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twaga/Dropbox/sendai-tta/01_大会/07_ラージボール団体/"/>
    </mc:Choice>
  </mc:AlternateContent>
  <xr:revisionPtr revIDLastSave="0" documentId="13_ncr:1_{026287F3-1DBA-3140-9C3F-57E3F10B1C3F}" xr6:coauthVersionLast="47" xr6:coauthVersionMax="47" xr10:uidLastSave="{00000000-0000-0000-0000-000000000000}"/>
  <bookViews>
    <workbookView xWindow="7620" yWindow="900" windowWidth="28400" windowHeight="24260" xr2:uid="{00000000-000D-0000-FFFF-FFFF00000000}"/>
  </bookViews>
  <sheets>
    <sheet name="ラージボール" sheetId="8" r:id="rId1"/>
    <sheet name="Sheet1" sheetId="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8" l="1"/>
  <c r="G56" i="8"/>
  <c r="G55" i="8"/>
  <c r="G54" i="8"/>
  <c r="G53" i="8"/>
  <c r="G52" i="8"/>
  <c r="G47" i="8"/>
  <c r="G46" i="8"/>
  <c r="G45" i="8"/>
  <c r="G44" i="8"/>
  <c r="G43" i="8"/>
  <c r="G42" i="8"/>
  <c r="E13" i="8"/>
  <c r="E14" i="8"/>
  <c r="B63" i="8"/>
  <c r="G32" i="8" l="1"/>
  <c r="H78" i="8"/>
  <c r="H77" i="8"/>
  <c r="H75" i="8"/>
  <c r="H74" i="8"/>
  <c r="H72" i="8"/>
  <c r="H71" i="8"/>
  <c r="H69" i="8"/>
  <c r="H68" i="8"/>
  <c r="H65" i="8"/>
  <c r="H66" i="8"/>
  <c r="H63" i="8"/>
  <c r="H62" i="8"/>
  <c r="B78" i="8"/>
  <c r="B75" i="8"/>
  <c r="B72" i="8"/>
  <c r="B69" i="8"/>
  <c r="B66" i="8"/>
  <c r="A65" i="8"/>
  <c r="A68" i="8" s="1"/>
  <c r="A71" i="8" s="1"/>
  <c r="A74" i="8" s="1"/>
  <c r="A77" i="8" s="1"/>
  <c r="G37" i="8" l="1"/>
  <c r="E15" i="8"/>
  <c r="G36" i="8" l="1"/>
  <c r="G35" i="8"/>
  <c r="G34" i="8"/>
  <c r="G33" i="8"/>
  <c r="E12" i="8" l="1"/>
</calcChain>
</file>

<file path=xl/sharedStrings.xml><?xml version="1.0" encoding="utf-8"?>
<sst xmlns="http://schemas.openxmlformats.org/spreadsheetml/2006/main" count="85" uniqueCount="50">
  <si>
    <t>締切：</t>
    <rPh sb="0" eb="2">
      <t>シメキリ</t>
    </rPh>
    <phoneticPr fontId="1"/>
  </si>
  <si>
    <t>参加申込書</t>
    <phoneticPr fontId="1"/>
  </si>
  <si>
    <t>メールアドレス</t>
    <phoneticPr fontId="1"/>
  </si>
  <si>
    <t>住所</t>
    <rPh sb="0" eb="2">
      <t>ジュウショ</t>
    </rPh>
    <phoneticPr fontId="1"/>
  </si>
  <si>
    <t>郵便番号</t>
    <rPh sb="0" eb="4">
      <t>ユウビンバンゴウ</t>
    </rPh>
    <phoneticPr fontId="1"/>
  </si>
  <si>
    <t>チーム</t>
    <phoneticPr fontId="1"/>
  </si>
  <si>
    <t>ハイフン無し</t>
    <rPh sb="4" eb="5">
      <t>ナ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</si>
  <si>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</si>
  <si>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</si>
  <si>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代表者情報 （全ての項目を入力して下さい）</t>
    <rPh sb="0" eb="3">
      <t>ダイヒョウシャ</t>
    </rPh>
    <rPh sb="3" eb="5">
      <t>ジョウホウ</t>
    </rPh>
    <phoneticPr fontId="1"/>
  </si>
  <si>
    <t xml:space="preserve">sendai.tta@gmail.com </t>
    <phoneticPr fontId="1"/>
  </si>
  <si>
    <t>件名</t>
    <rPh sb="0" eb="2">
      <t>ケンメイ</t>
    </rPh>
    <phoneticPr fontId="1"/>
  </si>
  <si>
    <t>宛先</t>
    <rPh sb="0" eb="2">
      <t>アテサキ</t>
    </rPh>
    <phoneticPr fontId="1"/>
  </si>
  <si>
    <t>開催：</t>
    <rPh sb="0" eb="2">
      <t>カイサイ</t>
    </rPh>
    <phoneticPr fontId="1"/>
  </si>
  <si>
    <t>添付ファイル名</t>
    <rPh sb="0" eb="2">
      <t>テンプ</t>
    </rPh>
    <rPh sb="6" eb="7">
      <t>メイ</t>
    </rPh>
    <phoneticPr fontId="1"/>
  </si>
  <si>
    <t xml:space="preserve">申込書送付先 </t>
    <rPh sb="0" eb="3">
      <t>モウシコミショ</t>
    </rPh>
    <rPh sb="3" eb="6">
      <t>ソウフサキ</t>
    </rPh>
    <phoneticPr fontId="1"/>
  </si>
  <si>
    <t>※件名には大会名を入れて下さい</t>
    <rPh sb="1" eb="3">
      <t>ケンメイ</t>
    </rPh>
    <rPh sb="5" eb="8">
      <t>タイカイメイ</t>
    </rPh>
    <rPh sb="9" eb="10">
      <t>イ</t>
    </rPh>
    <rPh sb="12" eb="13">
      <t>クダ</t>
    </rPh>
    <phoneticPr fontId="1"/>
  </si>
  <si>
    <t>※ファイル名には申し込みチーム名を入れて下さい</t>
    <rPh sb="5" eb="6">
      <t>メイ</t>
    </rPh>
    <rPh sb="8" eb="9">
      <t>モウ</t>
    </rPh>
    <rPh sb="10" eb="11">
      <t>コ</t>
    </rPh>
    <rPh sb="15" eb="16">
      <t>メイ</t>
    </rPh>
    <rPh sb="17" eb="18">
      <t>イ</t>
    </rPh>
    <rPh sb="20" eb="21">
      <t>クダ</t>
    </rPh>
    <phoneticPr fontId="1"/>
  </si>
  <si>
    <t>電話(携帯)</t>
    <rPh sb="0" eb="2">
      <t>デンワ</t>
    </rPh>
    <rPh sb="3" eb="5">
      <t>ケイタイ</t>
    </rPh>
    <phoneticPr fontId="1"/>
  </si>
  <si>
    <t>連絡先氏名</t>
    <rPh sb="0" eb="3">
      <t>レンラクサキ</t>
    </rPh>
    <rPh sb="3" eb="5">
      <t>シメイ</t>
    </rPh>
    <phoneticPr fontId="1"/>
  </si>
  <si>
    <t>※拡張子はxlsxでお願いします</t>
    <phoneticPr fontId="1"/>
  </si>
  <si>
    <t>種目</t>
    <rPh sb="0" eb="2">
      <t>シュモク</t>
    </rPh>
    <phoneticPr fontId="1"/>
  </si>
  <si>
    <t>&lt;申し込みチーム名&gt;.xlsx</t>
    <rPh sb="1" eb="2">
      <t>モウ</t>
    </rPh>
    <rPh sb="3" eb="4">
      <t>コ</t>
    </rPh>
    <rPh sb="8" eb="9">
      <t>メイ</t>
    </rPh>
    <phoneticPr fontId="1"/>
  </si>
  <si>
    <t>チーム名</t>
    <rPh sb="3" eb="4">
      <t>メイ</t>
    </rPh>
    <phoneticPr fontId="1"/>
  </si>
  <si>
    <t>年齢基準日</t>
    <rPh sb="0" eb="2">
      <t>ネンレイ</t>
    </rPh>
    <rPh sb="2" eb="5">
      <t>キジュンビ</t>
    </rPh>
    <phoneticPr fontId="1"/>
  </si>
  <si>
    <t>男女</t>
    <rPh sb="0" eb="2">
      <t>ダンジョ</t>
    </rPh>
    <phoneticPr fontId="1"/>
  </si>
  <si>
    <t>生年月日</t>
    <rPh sb="0" eb="4">
      <t>セイネンガッピ</t>
    </rPh>
    <phoneticPr fontId="1"/>
  </si>
  <si>
    <t>年齢</t>
    <rPh sb="0" eb="2">
      <t>ネンレイ</t>
    </rPh>
    <phoneticPr fontId="1"/>
  </si>
  <si>
    <t>数量</t>
    <rPh sb="0" eb="2">
      <t>スウリョウ</t>
    </rPh>
    <phoneticPr fontId="1"/>
  </si>
  <si>
    <t>登録料（団体）</t>
    <rPh sb="0" eb="2">
      <t>とうろく</t>
    </rPh>
    <rPh sb="2" eb="3">
      <t>りょう</t>
    </rPh>
    <rPh sb="4" eb="6">
      <t>だんたい</t>
    </rPh>
    <phoneticPr fontId="10" type="Hiragana"/>
  </si>
  <si>
    <t>登録料（個人）</t>
    <rPh sb="0" eb="2">
      <t>とうろく</t>
    </rPh>
    <rPh sb="2" eb="3">
      <t>りょう</t>
    </rPh>
    <rPh sb="4" eb="6">
      <t>こじん</t>
    </rPh>
    <phoneticPr fontId="10" type="Hiragana"/>
  </si>
  <si>
    <t>料金 ※支払方法は大会要項を参照下さい</t>
    <rPh sb="0" eb="2">
      <t>リョウキン</t>
    </rPh>
    <phoneticPr fontId="1"/>
  </si>
  <si>
    <t>通信欄</t>
    <rPh sb="0" eb="3">
      <t xml:space="preserve">つうしんらｎ </t>
    </rPh>
    <phoneticPr fontId="10" type="Hiragana"/>
  </si>
  <si>
    <t>選手名</t>
    <rPh sb="0" eb="3">
      <t>センシュメイ</t>
    </rPh>
    <phoneticPr fontId="1"/>
  </si>
  <si>
    <t>よみがな</t>
    <phoneticPr fontId="1"/>
  </si>
  <si>
    <t>★選択して下さい</t>
    <rPh sb="1" eb="3">
      <t>センタク</t>
    </rPh>
    <rPh sb="5" eb="6">
      <t>クダ</t>
    </rPh>
    <phoneticPr fontId="1"/>
  </si>
  <si>
    <t>団体</t>
    <rPh sb="0" eb="2">
      <t xml:space="preserve">ダンタイ </t>
    </rPh>
    <phoneticPr fontId="1"/>
  </si>
  <si>
    <t>ダブルス</t>
    <phoneticPr fontId="1"/>
  </si>
  <si>
    <t>①混合団体：合計80才以上</t>
    <rPh sb="1" eb="3">
      <t xml:space="preserve">コンゴウ </t>
    </rPh>
    <rPh sb="3" eb="5">
      <t xml:space="preserve">ダンタイ </t>
    </rPh>
    <phoneticPr fontId="1"/>
  </si>
  <si>
    <t>②混合団体：合計120才以上</t>
    <rPh sb="1" eb="3">
      <t xml:space="preserve">コンゴウ </t>
    </rPh>
    <rPh sb="3" eb="5">
      <t xml:space="preserve">ダンタイ </t>
    </rPh>
    <phoneticPr fontId="1"/>
  </si>
  <si>
    <t>③混合ダブルス：80才以上</t>
    <rPh sb="1" eb="3">
      <t>コンゴウ</t>
    </rPh>
    <rPh sb="10" eb="13">
      <t>サイイジョウ</t>
    </rPh>
    <phoneticPr fontId="1"/>
  </si>
  <si>
    <t>④混合ダブルス：120才以上</t>
    <rPh sb="1" eb="3">
      <t>コンゴウ</t>
    </rPh>
    <rPh sb="11" eb="14">
      <t>サイイジョウ</t>
    </rPh>
    <phoneticPr fontId="1"/>
  </si>
  <si>
    <t>⑤混合ダブルス：140才以上</t>
    <rPh sb="1" eb="3">
      <t>コンゴウ</t>
    </rPh>
    <rPh sb="11" eb="14">
      <t>サイイジョウ</t>
    </rPh>
    <phoneticPr fontId="1"/>
  </si>
  <si>
    <t>参加料（団体）</t>
    <rPh sb="0" eb="3">
      <t>さんかりょう</t>
    </rPh>
    <rPh sb="4" eb="6">
      <t xml:space="preserve">だんたい </t>
    </rPh>
    <phoneticPr fontId="10" type="Hiragana"/>
  </si>
  <si>
    <t>参加料（複）</t>
    <rPh sb="0" eb="3">
      <t>さんかりょう</t>
    </rPh>
    <rPh sb="4" eb="5">
      <t xml:space="preserve">ふく </t>
    </rPh>
    <phoneticPr fontId="10" type="Hiragana"/>
  </si>
  <si>
    <t>第22回</t>
    <rPh sb="0" eb="1">
      <t>ダイ</t>
    </rPh>
    <rPh sb="3" eb="4">
      <t>カイ</t>
    </rPh>
    <phoneticPr fontId="1"/>
  </si>
  <si>
    <t>仙台市ラージボール卓球大会</t>
    <rPh sb="0" eb="3">
      <t>センダイシ</t>
    </rPh>
    <rPh sb="3" eb="5">
      <t>タッキュウ</t>
    </rPh>
    <rPh sb="5" eb="6">
      <t>キョウ</t>
    </rPh>
    <rPh sb="6" eb="8">
      <t>カイチョウ</t>
    </rPh>
    <rPh sb="8" eb="9">
      <t>ハイ</t>
    </rPh>
    <rPh sb="10" eb="12">
      <t>イッパン</t>
    </rPh>
    <phoneticPr fontId="1"/>
  </si>
  <si>
    <t>仙台市ラージボール卓球大会</t>
    <phoneticPr fontId="10" type="Hiragana"/>
  </si>
  <si>
    <t>所属チーム名</t>
    <rPh sb="0" eb="2">
      <t xml:space="preserve">ショゾク </t>
    </rPh>
    <rPh sb="5" eb="6">
      <t xml:space="preserve">メイ </t>
    </rPh>
    <phoneticPr fontId="1"/>
  </si>
  <si>
    <t>選択項目は選択肢のみで入力をお願いします。選手全員の所属チーム名をご記入下さい。</t>
    <phoneticPr fontId="10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</si>
</sst>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yyyy&quot;年&quot;m&quot;月&quot;d&quot;日&quot;\(aaa\)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Yu Gothic UI"/>
      <family val="3"/>
      <charset val="128"/>
      <scheme val="minor"/>
    </font>
    <font>
      <sz val="10"/>
      <name val="Yu Gothic UI"/>
      <family val="3"/>
      <charset val="128"/>
      <scheme val="minor"/>
    </font>
    <font>
      <b/>
      <sz val="16"/>
      <name val="Yu Gothic UI"/>
      <family val="3"/>
      <charset val="128"/>
      <scheme val="minor"/>
    </font>
    <font>
      <b/>
      <sz val="12"/>
      <name val="Yu Gothic UI"/>
      <family val="3"/>
      <charset val="128"/>
      <scheme val="minor"/>
    </font>
    <font>
      <b/>
      <sz val="14"/>
      <name val="Yu Gothic UI"/>
      <family val="3"/>
      <charset val="128"/>
      <scheme val="minor"/>
    </font>
    <font>
      <i/>
      <sz val="10"/>
      <color theme="1" tint="0.499984740745262"/>
      <name val="Yu Gothic UI"/>
      <family val="3"/>
      <charset val="128"/>
      <scheme val="minor"/>
    </font>
    <font>
      <i/>
      <sz val="10"/>
      <color theme="1" tint="0.34998626667073579"/>
      <name val="Yu Gothic UI"/>
      <family val="3"/>
      <charset val="128"/>
      <scheme val="minor"/>
    </font>
    <font>
      <sz val="14"/>
      <name val="Yu Gothic UI"/>
      <family val="3"/>
      <charset val="128"/>
      <scheme val="minor"/>
    </font>
    <font>
      <sz val="6"/>
      <name val="Yu Gothic UI"/>
      <family val="3"/>
      <charset val="128"/>
    </font>
    <font>
      <sz val="12"/>
      <color theme="1" tint="0.499984740745262"/>
      <name val="Yu Gothic UI"/>
      <family val="3"/>
      <charset val="128"/>
      <scheme val="minor"/>
    </font>
    <font>
      <sz val="12"/>
      <color theme="0"/>
      <name val="Yu Gothic UI"/>
      <family val="3"/>
      <charset val="128"/>
      <scheme val="minor"/>
    </font>
    <font>
      <sz val="11"/>
      <name val="Yu Gothic UI"/>
      <family val="3"/>
      <charset val="128"/>
      <scheme val="minor"/>
    </font>
    <font>
      <b/>
      <sz val="14"/>
      <color rgb="FFFF0000"/>
      <name val="Yu Gothic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14" fontId="2" fillId="0" borderId="2" xfId="0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vertical="center" shrinkToFit="1"/>
      <protection locked="0"/>
    </xf>
    <xf numFmtId="176" fontId="2" fillId="2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Continuous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Continuous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Continuous" vertical="center"/>
    </xf>
    <xf numFmtId="0" fontId="2" fillId="0" borderId="3" xfId="0" applyFont="1" applyBorder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2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/>
    </xf>
    <xf numFmtId="0" fontId="5" fillId="3" borderId="2" xfId="0" applyFont="1" applyFill="1" applyBorder="1" applyAlignment="1" applyProtection="1">
      <alignment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>
      <alignment vertical="center"/>
    </xf>
    <xf numFmtId="0" fontId="2" fillId="0" borderId="1" xfId="0" applyFont="1" applyBorder="1" applyAlignment="1" applyProtection="1">
      <alignment horizontal="centerContinuous" vertical="center"/>
    </xf>
    <xf numFmtId="177" fontId="2" fillId="0" borderId="0" xfId="0" applyNumberFormat="1" applyFont="1" applyAlignment="1" applyProtection="1">
      <alignment horizontal="centerContinuous" vertical="center"/>
    </xf>
    <xf numFmtId="0" fontId="5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center" shrinkToFit="1"/>
    </xf>
    <xf numFmtId="177" fontId="6" fillId="0" borderId="0" xfId="0" applyNumberFormat="1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6" fillId="0" borderId="0" xfId="0" applyFont="1" applyAlignment="1" applyProtection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vertical="center"/>
    </xf>
    <xf numFmtId="0" fontId="2" fillId="0" borderId="1" xfId="0" applyFont="1" applyBorder="1" applyAlignment="1">
      <alignment horizontal="left" vertical="center"/>
    </xf>
    <xf numFmtId="0" fontId="11" fillId="3" borderId="2" xfId="0" applyFont="1" applyFill="1" applyBorder="1" applyAlignment="1" applyProtection="1">
      <alignment horizontal="center" vertical="center"/>
    </xf>
    <xf numFmtId="14" fontId="11" fillId="2" borderId="2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Protection="1">
      <alignment vertical="center"/>
    </xf>
    <xf numFmtId="14" fontId="2" fillId="0" borderId="0" xfId="0" applyNumberFormat="1" applyFont="1" applyFill="1" applyBorder="1" applyAlignment="1" applyProtection="1">
      <alignment vertical="center"/>
      <protection locked="0"/>
    </xf>
    <xf numFmtId="0" fontId="5" fillId="3" borderId="4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 shrinkToFit="1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/>
    </xf>
    <xf numFmtId="14" fontId="2" fillId="0" borderId="2" xfId="0" applyNumberFormat="1" applyFont="1" applyBorder="1" applyProtection="1">
      <alignment vertical="center"/>
      <protection locked="0"/>
    </xf>
    <xf numFmtId="0" fontId="2" fillId="2" borderId="2" xfId="0" applyFont="1" applyFill="1" applyBorder="1">
      <alignment vertical="center"/>
    </xf>
    <xf numFmtId="0" fontId="12" fillId="2" borderId="2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11" fillId="3" borderId="2" xfId="0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2" fillId="0" borderId="0" xfId="0" applyFont="1" applyBorder="1" applyProtection="1">
      <alignment vertical="center"/>
      <protection locked="0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Protection="1">
      <alignment vertical="center"/>
    </xf>
    <xf numFmtId="0" fontId="13" fillId="0" borderId="0" xfId="0" applyFont="1">
      <alignment vertical="center"/>
    </xf>
    <xf numFmtId="0" fontId="14" fillId="0" borderId="0" xfId="0" applyFont="1" applyBorder="1" applyAlignment="1" applyProtection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ユーザー定義 1">
      <a:majorFont>
        <a:latin typeface="Calibri Light"/>
        <a:ea typeface="Yu Gothic UI"/>
        <a:cs typeface=""/>
      </a:majorFont>
      <a:minorFont>
        <a:latin typeface="Calibri"/>
        <a:ea typeface="Yu Gothic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8"/>
  <sheetViews>
    <sheetView showGridLines="0" tabSelected="1" zoomScale="85" zoomScaleNormal="85" zoomScaleSheetLayoutView="85" workbookViewId="0">
      <pane ySplit="3" topLeftCell="A4" activePane="bottomLeft" state="frozen"/>
      <selection pane="bottomLeft" activeCell="B1" sqref="B1"/>
    </sheetView>
  </sheetViews>
  <sheetFormatPr baseColWidth="10" defaultColWidth="9" defaultRowHeight="16"/>
  <cols>
    <col min="1" max="1" width="3.5" style="1" customWidth="1"/>
    <col min="2" max="2" width="20.5" style="1" customWidth="1"/>
    <col min="3" max="3" width="20.6640625" style="1" customWidth="1"/>
    <col min="4" max="4" width="16" style="1" customWidth="1"/>
    <col min="5" max="5" width="17.5" style="1" customWidth="1"/>
    <col min="6" max="6" width="16" style="1" customWidth="1"/>
    <col min="7" max="7" width="16.5" style="1" customWidth="1"/>
    <col min="8" max="8" width="11.83203125" style="1" customWidth="1"/>
    <col min="9" max="9" width="9" style="1"/>
    <col min="10" max="10" width="15.33203125" style="1" bestFit="1" customWidth="1"/>
    <col min="11" max="16384" width="9" style="1"/>
  </cols>
  <sheetData>
    <row r="1" spans="1:8" ht="28.5" customHeight="1">
      <c r="A1" s="11"/>
      <c r="B1" s="11" t="s">
        <v>1</v>
      </c>
      <c r="C1" s="11"/>
      <c r="D1" s="11"/>
      <c r="E1" s="45" t="s">
        <v>0</v>
      </c>
      <c r="F1" s="43">
        <v>44759</v>
      </c>
      <c r="G1" s="44"/>
    </row>
    <row r="2" spans="1:8" ht="26" customHeight="1">
      <c r="A2" s="11"/>
      <c r="B2" s="14" t="s">
        <v>45</v>
      </c>
      <c r="C2" s="15"/>
      <c r="D2" s="15"/>
      <c r="E2" s="12" t="s">
        <v>13</v>
      </c>
      <c r="F2" s="38">
        <v>44780</v>
      </c>
      <c r="G2" s="13"/>
    </row>
    <row r="3" spans="1:8" ht="26" customHeight="1" thickBot="1">
      <c r="A3" s="11"/>
      <c r="B3" s="16" t="s">
        <v>46</v>
      </c>
      <c r="C3" s="17"/>
      <c r="D3" s="17"/>
      <c r="E3" s="18"/>
      <c r="F3" s="18"/>
      <c r="G3" s="18"/>
      <c r="H3" s="2"/>
    </row>
    <row r="4" spans="1:8" ht="13" customHeight="1" thickTop="1">
      <c r="A4" s="11"/>
      <c r="B4" s="19"/>
      <c r="C4" s="13"/>
      <c r="D4" s="13"/>
      <c r="E4" s="11"/>
      <c r="F4" s="11"/>
      <c r="G4" s="11"/>
      <c r="H4" s="2"/>
    </row>
    <row r="5" spans="1:8" ht="25.5" customHeight="1">
      <c r="A5" s="15"/>
      <c r="B5" s="20" t="s">
        <v>15</v>
      </c>
      <c r="C5" s="13"/>
      <c r="D5" s="13"/>
      <c r="E5" s="13"/>
      <c r="F5" s="15"/>
      <c r="G5" s="15"/>
      <c r="H5" s="2"/>
    </row>
    <row r="6" spans="1:8" ht="24" customHeight="1">
      <c r="A6" s="15"/>
      <c r="B6" s="39" t="s">
        <v>12</v>
      </c>
      <c r="C6" s="47" t="s">
        <v>10</v>
      </c>
      <c r="D6" s="37"/>
      <c r="E6" s="13"/>
      <c r="F6" s="15"/>
      <c r="G6" s="15"/>
      <c r="H6" s="2"/>
    </row>
    <row r="7" spans="1:8" ht="24" customHeight="1">
      <c r="A7" s="15"/>
      <c r="B7" s="39" t="s">
        <v>11</v>
      </c>
      <c r="C7" s="50" t="s">
        <v>47</v>
      </c>
      <c r="D7" s="37"/>
      <c r="E7" s="41" t="s">
        <v>16</v>
      </c>
      <c r="F7" s="15"/>
      <c r="G7" s="15"/>
      <c r="H7" s="2"/>
    </row>
    <row r="8" spans="1:8" ht="24" customHeight="1">
      <c r="A8" s="15"/>
      <c r="B8" s="39" t="s">
        <v>14</v>
      </c>
      <c r="C8" s="36" t="s">
        <v>22</v>
      </c>
      <c r="D8" s="37"/>
      <c r="E8" s="41" t="s">
        <v>17</v>
      </c>
      <c r="F8" s="15"/>
      <c r="G8" s="15"/>
      <c r="H8" s="2"/>
    </row>
    <row r="9" spans="1:8" ht="15.5" customHeight="1">
      <c r="A9" s="15"/>
      <c r="B9" s="21"/>
      <c r="C9" s="13"/>
      <c r="D9" s="13"/>
      <c r="E9" s="41" t="s">
        <v>20</v>
      </c>
      <c r="F9" s="15"/>
      <c r="G9" s="15"/>
      <c r="H9" s="2"/>
    </row>
    <row r="10" spans="1:8" ht="25.5" customHeight="1">
      <c r="A10" s="15"/>
      <c r="B10" s="20" t="s">
        <v>31</v>
      </c>
      <c r="C10" s="13"/>
      <c r="D10" s="13"/>
      <c r="E10" s="13"/>
      <c r="F10" s="15"/>
      <c r="G10" s="15"/>
      <c r="H10" s="2"/>
    </row>
    <row r="11" spans="1:8" ht="20" customHeight="1">
      <c r="A11" s="15"/>
      <c r="B11" s="49"/>
      <c r="C11" s="22" t="s">
        <v>28</v>
      </c>
      <c r="D11" s="55" t="s">
        <v>7</v>
      </c>
      <c r="E11" s="55" t="s">
        <v>8</v>
      </c>
      <c r="F11" s="15"/>
      <c r="G11" s="15"/>
      <c r="H11" s="2"/>
    </row>
    <row r="12" spans="1:8" s="6" customFormat="1" ht="26" customHeight="1">
      <c r="A12" s="24"/>
      <c r="B12" s="56" t="s">
        <v>43</v>
      </c>
      <c r="C12" s="7"/>
      <c r="D12" s="10">
        <v>5000</v>
      </c>
      <c r="E12" s="10">
        <f>C12*D12</f>
        <v>0</v>
      </c>
      <c r="F12" s="41"/>
      <c r="G12" s="25"/>
      <c r="H12" s="5"/>
    </row>
    <row r="13" spans="1:8" s="6" customFormat="1" ht="26" customHeight="1">
      <c r="A13" s="24"/>
      <c r="B13" s="56" t="s">
        <v>44</v>
      </c>
      <c r="C13" s="7"/>
      <c r="D13" s="10">
        <v>2000</v>
      </c>
      <c r="E13" s="10">
        <f>C13*D13</f>
        <v>0</v>
      </c>
      <c r="F13" s="41"/>
      <c r="G13" s="25"/>
      <c r="H13" s="5"/>
    </row>
    <row r="14" spans="1:8" s="6" customFormat="1" ht="26" customHeight="1">
      <c r="A14" s="24"/>
      <c r="B14" s="56" t="s">
        <v>29</v>
      </c>
      <c r="C14" s="7"/>
      <c r="D14" s="10">
        <v>2000</v>
      </c>
      <c r="E14" s="10">
        <f t="shared" ref="E14:E15" si="0">C14*D14</f>
        <v>0</v>
      </c>
      <c r="F14" s="41"/>
      <c r="G14" s="25"/>
      <c r="H14" s="5"/>
    </row>
    <row r="15" spans="1:8" s="6" customFormat="1" ht="26" customHeight="1">
      <c r="A15" s="24"/>
      <c r="B15" s="56" t="s">
        <v>30</v>
      </c>
      <c r="C15" s="7"/>
      <c r="D15" s="10">
        <v>1000</v>
      </c>
      <c r="E15" s="10">
        <f t="shared" si="0"/>
        <v>0</v>
      </c>
      <c r="F15" s="41"/>
      <c r="G15" s="25"/>
      <c r="H15" s="5"/>
    </row>
    <row r="16" spans="1:8" ht="18.5" customHeight="1">
      <c r="A16" s="11"/>
      <c r="B16" s="11"/>
      <c r="C16" s="11"/>
      <c r="D16" s="11"/>
      <c r="E16" s="11"/>
      <c r="F16" s="11"/>
      <c r="G16" s="11"/>
      <c r="H16" s="2"/>
    </row>
    <row r="17" spans="1:8" ht="22.5" customHeight="1">
      <c r="A17" s="11"/>
      <c r="B17" s="20" t="s">
        <v>9</v>
      </c>
      <c r="C17" s="11"/>
      <c r="D17" s="11"/>
      <c r="E17" s="11"/>
      <c r="F17" s="11"/>
      <c r="G17" s="11"/>
      <c r="H17" s="2"/>
    </row>
    <row r="18" spans="1:8" ht="28" customHeight="1">
      <c r="A18" s="11"/>
      <c r="B18" s="26" t="s">
        <v>23</v>
      </c>
      <c r="C18" s="35"/>
      <c r="D18" s="27"/>
      <c r="E18" s="27"/>
      <c r="F18" s="27"/>
      <c r="G18" s="42"/>
      <c r="H18" s="2"/>
    </row>
    <row r="19" spans="1:8" ht="28" customHeight="1">
      <c r="A19" s="11"/>
      <c r="B19" s="26" t="s">
        <v>19</v>
      </c>
      <c r="C19" s="35"/>
      <c r="D19" s="28"/>
      <c r="E19" s="28"/>
      <c r="F19" s="27"/>
      <c r="G19" s="42"/>
      <c r="H19" s="2"/>
    </row>
    <row r="20" spans="1:8" ht="28" customHeight="1">
      <c r="A20" s="11"/>
      <c r="B20" s="26" t="s">
        <v>4</v>
      </c>
      <c r="C20" s="35"/>
      <c r="D20" s="28"/>
      <c r="E20" s="28"/>
      <c r="F20" s="27"/>
      <c r="G20" s="42" t="s">
        <v>6</v>
      </c>
      <c r="H20" s="2"/>
    </row>
    <row r="21" spans="1:8" ht="28" customHeight="1">
      <c r="A21" s="11"/>
      <c r="B21" s="26" t="s">
        <v>3</v>
      </c>
      <c r="C21" s="35"/>
      <c r="D21" s="28"/>
      <c r="E21" s="28"/>
      <c r="F21" s="27"/>
      <c r="G21" s="42"/>
      <c r="H21" s="2"/>
    </row>
    <row r="22" spans="1:8" ht="28" customHeight="1">
      <c r="A22" s="11"/>
      <c r="B22" s="26" t="s">
        <v>18</v>
      </c>
      <c r="C22" s="35"/>
      <c r="D22" s="29"/>
      <c r="E22" s="28"/>
      <c r="F22" s="27"/>
      <c r="G22" s="42" t="s">
        <v>6</v>
      </c>
      <c r="H22" s="2"/>
    </row>
    <row r="23" spans="1:8" ht="28" customHeight="1">
      <c r="A23" s="11"/>
      <c r="B23" s="26" t="s">
        <v>2</v>
      </c>
      <c r="C23" s="35"/>
      <c r="D23" s="28"/>
      <c r="E23" s="28"/>
      <c r="F23" s="27"/>
      <c r="G23" s="42"/>
      <c r="H23" s="2"/>
    </row>
    <row r="24" spans="1:8" ht="28" customHeight="1">
      <c r="A24" s="11"/>
      <c r="B24" s="26" t="s">
        <v>32</v>
      </c>
      <c r="C24" s="35"/>
      <c r="D24" s="28"/>
      <c r="E24" s="28"/>
      <c r="F24" s="27"/>
      <c r="G24" s="42"/>
      <c r="H24" s="2"/>
    </row>
    <row r="25" spans="1:8" ht="23.5" customHeight="1">
      <c r="A25" s="11"/>
      <c r="B25" s="30"/>
      <c r="C25" s="31"/>
      <c r="D25" s="31"/>
      <c r="E25" s="31"/>
      <c r="F25" s="8"/>
      <c r="G25" s="8"/>
      <c r="H25" s="2"/>
    </row>
    <row r="26" spans="1:8" ht="23.5" customHeight="1">
      <c r="A26" s="11"/>
      <c r="B26" s="32" t="s">
        <v>36</v>
      </c>
      <c r="C26" s="31"/>
      <c r="D26" s="31"/>
      <c r="E26" s="31"/>
      <c r="F26" s="8"/>
      <c r="H26" s="2"/>
    </row>
    <row r="27" spans="1:8" ht="23.5" customHeight="1">
      <c r="A27" s="11"/>
      <c r="B27" s="71" t="s">
        <v>49</v>
      </c>
      <c r="C27" s="31"/>
      <c r="D27" s="31"/>
      <c r="E27" s="31"/>
      <c r="F27" s="8"/>
      <c r="G27" s="51" t="s">
        <v>24</v>
      </c>
      <c r="H27" s="2"/>
    </row>
    <row r="28" spans="1:8" ht="21">
      <c r="A28" s="11"/>
      <c r="B28" s="32"/>
      <c r="C28" s="31"/>
      <c r="D28" s="31"/>
      <c r="E28" s="31"/>
      <c r="F28" s="8"/>
      <c r="G28" s="52">
        <v>45017</v>
      </c>
      <c r="H28" s="2"/>
    </row>
    <row r="29" spans="1:8" ht="21" customHeight="1">
      <c r="A29" s="11"/>
      <c r="B29" s="23" t="s">
        <v>21</v>
      </c>
      <c r="C29" s="33" t="s">
        <v>5</v>
      </c>
      <c r="D29" s="49"/>
      <c r="E29" s="8"/>
      <c r="G29" s="11"/>
      <c r="H29" s="2"/>
    </row>
    <row r="30" spans="1:8" ht="24" customHeight="1">
      <c r="A30" s="11"/>
      <c r="B30" s="40" t="s">
        <v>35</v>
      </c>
      <c r="C30" s="46"/>
      <c r="D30" s="48"/>
      <c r="E30" s="8"/>
      <c r="G30" s="11"/>
      <c r="H30" s="2"/>
    </row>
    <row r="31" spans="1:8" ht="25" customHeight="1">
      <c r="A31" s="11"/>
      <c r="B31" s="34" t="s">
        <v>48</v>
      </c>
      <c r="C31" s="34" t="s">
        <v>33</v>
      </c>
      <c r="D31" s="23" t="s">
        <v>34</v>
      </c>
      <c r="E31" s="23" t="s">
        <v>25</v>
      </c>
      <c r="F31" s="23" t="s">
        <v>26</v>
      </c>
      <c r="G31" s="23" t="s">
        <v>27</v>
      </c>
      <c r="H31" s="2"/>
    </row>
    <row r="32" spans="1:8" ht="24" customHeight="1">
      <c r="A32" s="11">
        <v>1</v>
      </c>
      <c r="B32" s="4"/>
      <c r="C32" s="4"/>
      <c r="D32" s="9"/>
      <c r="E32" s="40"/>
      <c r="F32" s="3"/>
      <c r="G32" s="53">
        <f>IF(F32&lt;&gt;"",DATEDIF(F32,$G$28,"Y"),0)</f>
        <v>0</v>
      </c>
      <c r="H32" s="2"/>
    </row>
    <row r="33" spans="1:8" ht="24" customHeight="1">
      <c r="A33" s="11">
        <v>2</v>
      </c>
      <c r="B33" s="4"/>
      <c r="C33" s="4"/>
      <c r="D33" s="9"/>
      <c r="E33" s="40"/>
      <c r="F33" s="3"/>
      <c r="G33" s="53">
        <f t="shared" ref="G33:G37" si="1">IF(F33&lt;&gt;"",DATEDIF(F33,$G$28,"Y"),0)</f>
        <v>0</v>
      </c>
      <c r="H33" s="2"/>
    </row>
    <row r="34" spans="1:8" ht="24" customHeight="1">
      <c r="A34" s="11">
        <v>3</v>
      </c>
      <c r="B34" s="4"/>
      <c r="C34" s="4"/>
      <c r="D34" s="9"/>
      <c r="E34" s="40"/>
      <c r="F34" s="3"/>
      <c r="G34" s="53">
        <f t="shared" si="1"/>
        <v>0</v>
      </c>
      <c r="H34" s="2"/>
    </row>
    <row r="35" spans="1:8" ht="24" customHeight="1">
      <c r="A35" s="11">
        <v>4</v>
      </c>
      <c r="B35" s="4"/>
      <c r="C35" s="4"/>
      <c r="D35" s="9"/>
      <c r="E35" s="40"/>
      <c r="F35" s="3"/>
      <c r="G35" s="53">
        <f t="shared" si="1"/>
        <v>0</v>
      </c>
      <c r="H35" s="2"/>
    </row>
    <row r="36" spans="1:8" ht="24" customHeight="1">
      <c r="A36" s="11">
        <v>5</v>
      </c>
      <c r="B36" s="4"/>
      <c r="C36" s="4"/>
      <c r="D36" s="9"/>
      <c r="E36" s="40"/>
      <c r="F36" s="3"/>
      <c r="G36" s="53">
        <f t="shared" si="1"/>
        <v>0</v>
      </c>
      <c r="H36" s="2"/>
    </row>
    <row r="37" spans="1:8" ht="24" customHeight="1">
      <c r="A37" s="11">
        <v>6</v>
      </c>
      <c r="B37" s="4"/>
      <c r="C37" s="4"/>
      <c r="D37" s="9"/>
      <c r="E37" s="40"/>
      <c r="F37" s="3"/>
      <c r="G37" s="53">
        <f t="shared" si="1"/>
        <v>0</v>
      </c>
      <c r="H37" s="2"/>
    </row>
    <row r="39" spans="1:8" ht="21" customHeight="1">
      <c r="A39" s="11"/>
      <c r="B39" s="23" t="s">
        <v>21</v>
      </c>
      <c r="C39" s="33" t="s">
        <v>5</v>
      </c>
      <c r="D39" s="49"/>
      <c r="E39" s="8"/>
      <c r="G39" s="11"/>
      <c r="H39" s="2"/>
    </row>
    <row r="40" spans="1:8" ht="24" customHeight="1">
      <c r="A40" s="11"/>
      <c r="B40" s="40" t="s">
        <v>35</v>
      </c>
      <c r="C40" s="46"/>
      <c r="D40" s="48"/>
      <c r="E40" s="8"/>
      <c r="G40" s="11"/>
      <c r="H40" s="2"/>
    </row>
    <row r="41" spans="1:8" ht="25" customHeight="1">
      <c r="A41" s="11"/>
      <c r="B41" s="34" t="s">
        <v>48</v>
      </c>
      <c r="C41" s="34" t="s">
        <v>33</v>
      </c>
      <c r="D41" s="23" t="s">
        <v>34</v>
      </c>
      <c r="E41" s="23" t="s">
        <v>25</v>
      </c>
      <c r="F41" s="23" t="s">
        <v>26</v>
      </c>
      <c r="G41" s="23" t="s">
        <v>27</v>
      </c>
      <c r="H41" s="2"/>
    </row>
    <row r="42" spans="1:8" ht="24" customHeight="1">
      <c r="A42" s="11">
        <v>1</v>
      </c>
      <c r="B42" s="4"/>
      <c r="C42" s="4"/>
      <c r="D42" s="9"/>
      <c r="E42" s="40"/>
      <c r="F42" s="3"/>
      <c r="G42" s="53">
        <f>IF(F42&lt;&gt;"",DATEDIF(F42,$G$28,"Y"),0)</f>
        <v>0</v>
      </c>
      <c r="H42" s="2"/>
    </row>
    <row r="43" spans="1:8" ht="24" customHeight="1">
      <c r="A43" s="11">
        <v>2</v>
      </c>
      <c r="B43" s="4"/>
      <c r="C43" s="4"/>
      <c r="D43" s="9"/>
      <c r="E43" s="40"/>
      <c r="F43" s="3"/>
      <c r="G43" s="53">
        <f t="shared" ref="G43:G47" si="2">IF(F43&lt;&gt;"",DATEDIF(F43,$G$28,"Y"),0)</f>
        <v>0</v>
      </c>
      <c r="H43" s="2"/>
    </row>
    <row r="44" spans="1:8" ht="24" customHeight="1">
      <c r="A44" s="11">
        <v>3</v>
      </c>
      <c r="B44" s="4"/>
      <c r="C44" s="4"/>
      <c r="D44" s="9"/>
      <c r="E44" s="40"/>
      <c r="F44" s="3"/>
      <c r="G44" s="53">
        <f t="shared" si="2"/>
        <v>0</v>
      </c>
      <c r="H44" s="2"/>
    </row>
    <row r="45" spans="1:8" ht="24" customHeight="1">
      <c r="A45" s="11">
        <v>4</v>
      </c>
      <c r="B45" s="4"/>
      <c r="C45" s="4"/>
      <c r="D45" s="9"/>
      <c r="E45" s="40"/>
      <c r="F45" s="3"/>
      <c r="G45" s="53">
        <f t="shared" si="2"/>
        <v>0</v>
      </c>
      <c r="H45" s="2"/>
    </row>
    <row r="46" spans="1:8" ht="24" customHeight="1">
      <c r="A46" s="11">
        <v>5</v>
      </c>
      <c r="B46" s="4"/>
      <c r="C46" s="4"/>
      <c r="D46" s="9"/>
      <c r="E46" s="40"/>
      <c r="F46" s="3"/>
      <c r="G46" s="53">
        <f t="shared" si="2"/>
        <v>0</v>
      </c>
      <c r="H46" s="2"/>
    </row>
    <row r="47" spans="1:8" ht="24" customHeight="1">
      <c r="A47" s="11">
        <v>6</v>
      </c>
      <c r="B47" s="4"/>
      <c r="C47" s="4"/>
      <c r="D47" s="9"/>
      <c r="E47" s="40"/>
      <c r="F47" s="3"/>
      <c r="G47" s="53">
        <f t="shared" si="2"/>
        <v>0</v>
      </c>
      <c r="H47" s="2"/>
    </row>
    <row r="49" spans="1:9" ht="21" customHeight="1">
      <c r="A49" s="11"/>
      <c r="B49" s="23" t="s">
        <v>21</v>
      </c>
      <c r="C49" s="33" t="s">
        <v>5</v>
      </c>
      <c r="D49" s="49"/>
      <c r="E49" s="8"/>
      <c r="G49" s="11"/>
      <c r="H49" s="2"/>
    </row>
    <row r="50" spans="1:9" ht="24" customHeight="1">
      <c r="A50" s="11"/>
      <c r="B50" s="40" t="s">
        <v>35</v>
      </c>
      <c r="C50" s="46"/>
      <c r="D50" s="48"/>
      <c r="E50" s="8"/>
      <c r="G50" s="11"/>
      <c r="H50" s="2"/>
    </row>
    <row r="51" spans="1:9" ht="25" customHeight="1">
      <c r="A51" s="11"/>
      <c r="B51" s="34" t="s">
        <v>48</v>
      </c>
      <c r="C51" s="34" t="s">
        <v>33</v>
      </c>
      <c r="D51" s="23" t="s">
        <v>34</v>
      </c>
      <c r="E51" s="23" t="s">
        <v>25</v>
      </c>
      <c r="F51" s="23" t="s">
        <v>26</v>
      </c>
      <c r="G51" s="23" t="s">
        <v>27</v>
      </c>
      <c r="H51" s="2"/>
    </row>
    <row r="52" spans="1:9" ht="24" customHeight="1">
      <c r="A52" s="11">
        <v>1</v>
      </c>
      <c r="B52" s="4"/>
      <c r="C52" s="4"/>
      <c r="D52" s="9"/>
      <c r="E52" s="40"/>
      <c r="F52" s="3"/>
      <c r="G52" s="53">
        <f>IF(F52&lt;&gt;"",DATEDIF(F52,$G$28,"Y"),0)</f>
        <v>0</v>
      </c>
      <c r="H52" s="2"/>
    </row>
    <row r="53" spans="1:9" ht="24" customHeight="1">
      <c r="A53" s="11">
        <v>2</v>
      </c>
      <c r="B53" s="4"/>
      <c r="C53" s="4"/>
      <c r="D53" s="9"/>
      <c r="E53" s="40"/>
      <c r="F53" s="3"/>
      <c r="G53" s="53">
        <f t="shared" ref="G53:G57" si="3">IF(F53&lt;&gt;"",DATEDIF(F53,$G$28,"Y"),0)</f>
        <v>0</v>
      </c>
      <c r="H53" s="2"/>
    </row>
    <row r="54" spans="1:9" ht="24" customHeight="1">
      <c r="A54" s="11">
        <v>3</v>
      </c>
      <c r="B54" s="4"/>
      <c r="C54" s="4"/>
      <c r="D54" s="9"/>
      <c r="E54" s="40"/>
      <c r="F54" s="3"/>
      <c r="G54" s="53">
        <f t="shared" si="3"/>
        <v>0</v>
      </c>
      <c r="H54" s="2"/>
    </row>
    <row r="55" spans="1:9" ht="24" customHeight="1">
      <c r="A55" s="11">
        <v>4</v>
      </c>
      <c r="B55" s="4"/>
      <c r="C55" s="4"/>
      <c r="D55" s="9"/>
      <c r="E55" s="40"/>
      <c r="F55" s="3"/>
      <c r="G55" s="53">
        <f t="shared" si="3"/>
        <v>0</v>
      </c>
      <c r="H55" s="2"/>
    </row>
    <row r="56" spans="1:9" ht="24" customHeight="1">
      <c r="A56" s="11">
        <v>5</v>
      </c>
      <c r="B56" s="4"/>
      <c r="C56" s="4"/>
      <c r="D56" s="9"/>
      <c r="E56" s="40"/>
      <c r="F56" s="3"/>
      <c r="G56" s="53">
        <f t="shared" si="3"/>
        <v>0</v>
      </c>
      <c r="H56" s="2"/>
    </row>
    <row r="57" spans="1:9" ht="24" customHeight="1">
      <c r="A57" s="11">
        <v>6</v>
      </c>
      <c r="B57" s="4"/>
      <c r="C57" s="4"/>
      <c r="D57" s="9"/>
      <c r="E57" s="40"/>
      <c r="F57" s="3"/>
      <c r="G57" s="53">
        <f t="shared" si="3"/>
        <v>0</v>
      </c>
      <c r="H57" s="2"/>
    </row>
    <row r="58" spans="1:9" ht="24" customHeight="1">
      <c r="A58" s="11"/>
      <c r="B58" s="65"/>
      <c r="C58" s="66"/>
      <c r="D58" s="67"/>
      <c r="E58" s="68"/>
      <c r="F58" s="69"/>
      <c r="G58" s="54"/>
      <c r="H58" s="2"/>
    </row>
    <row r="59" spans="1:9" ht="21">
      <c r="B59" s="32" t="s">
        <v>37</v>
      </c>
      <c r="H59" s="63" t="s">
        <v>24</v>
      </c>
    </row>
    <row r="60" spans="1:9" ht="18" customHeight="1">
      <c r="H60" s="64">
        <v>45017</v>
      </c>
    </row>
    <row r="61" spans="1:9" ht="25" customHeight="1">
      <c r="B61" s="57" t="s">
        <v>21</v>
      </c>
      <c r="C61" s="57" t="s">
        <v>23</v>
      </c>
      <c r="D61" s="57" t="s">
        <v>33</v>
      </c>
      <c r="E61" s="58" t="s">
        <v>34</v>
      </c>
      <c r="F61" s="58" t="s">
        <v>25</v>
      </c>
      <c r="G61" s="58" t="s">
        <v>26</v>
      </c>
      <c r="H61" s="58" t="s">
        <v>27</v>
      </c>
      <c r="I61" s="2"/>
    </row>
    <row r="62" spans="1:9" ht="24" customHeight="1">
      <c r="A62" s="1">
        <v>1</v>
      </c>
      <c r="B62" s="9" t="s">
        <v>35</v>
      </c>
      <c r="C62" s="9"/>
      <c r="D62" s="9"/>
      <c r="E62" s="9"/>
      <c r="F62" s="40"/>
      <c r="G62" s="59"/>
      <c r="H62" s="60">
        <f>IF(G62&lt;&gt;"",DATEDIF(G62,$H$60,"Y"),0)</f>
        <v>0</v>
      </c>
      <c r="I62" s="2"/>
    </row>
    <row r="63" spans="1:9" ht="24" customHeight="1">
      <c r="B63" s="61" t="str">
        <f>B62</f>
        <v>★選択して下さい</v>
      </c>
      <c r="C63" s="9"/>
      <c r="D63" s="9"/>
      <c r="E63" s="9"/>
      <c r="F63" s="40"/>
      <c r="G63" s="59"/>
      <c r="H63" s="60">
        <f>IF(G63&lt;&gt;"",DATEDIF(G63,$H$60,"Y"),0)</f>
        <v>0</v>
      </c>
      <c r="I63" s="2"/>
    </row>
    <row r="64" spans="1:9" ht="8" customHeight="1">
      <c r="B64" s="62"/>
      <c r="I64" s="2"/>
    </row>
    <row r="65" spans="1:9" ht="24" customHeight="1">
      <c r="A65" s="1">
        <f>A62+1</f>
        <v>2</v>
      </c>
      <c r="B65" s="9" t="s">
        <v>35</v>
      </c>
      <c r="C65" s="9"/>
      <c r="D65" s="9"/>
      <c r="E65" s="9"/>
      <c r="F65" s="40"/>
      <c r="G65" s="59"/>
      <c r="H65" s="60">
        <f>IF(G65&lt;&gt;"",DATEDIF(G65,$H$60,"Y"),0)</f>
        <v>0</v>
      </c>
      <c r="I65" s="2"/>
    </row>
    <row r="66" spans="1:9" ht="24" customHeight="1">
      <c r="B66" s="61" t="str">
        <f>B65</f>
        <v>★選択して下さい</v>
      </c>
      <c r="C66" s="9"/>
      <c r="D66" s="9"/>
      <c r="E66" s="9"/>
      <c r="F66" s="40"/>
      <c r="G66" s="59"/>
      <c r="H66" s="60">
        <f>IF(G66&lt;&gt;"",DATEDIF(G66,$H$60,"Y"),0)</f>
        <v>0</v>
      </c>
      <c r="I66" s="2"/>
    </row>
    <row r="67" spans="1:9" ht="8" customHeight="1">
      <c r="B67" s="62"/>
      <c r="I67" s="2"/>
    </row>
    <row r="68" spans="1:9" ht="24" customHeight="1">
      <c r="A68" s="1">
        <f>A65+1</f>
        <v>3</v>
      </c>
      <c r="B68" s="9" t="s">
        <v>35</v>
      </c>
      <c r="C68" s="9"/>
      <c r="D68" s="9"/>
      <c r="E68" s="9"/>
      <c r="F68" s="40"/>
      <c r="G68" s="59"/>
      <c r="H68" s="60">
        <f>IF(G68&lt;&gt;"",DATEDIF(G68,$H$60,"Y"),0)</f>
        <v>0</v>
      </c>
      <c r="I68" s="2"/>
    </row>
    <row r="69" spans="1:9" ht="24" customHeight="1">
      <c r="B69" s="61" t="str">
        <f>B68</f>
        <v>★選択して下さい</v>
      </c>
      <c r="C69" s="9"/>
      <c r="D69" s="9"/>
      <c r="E69" s="9"/>
      <c r="F69" s="40"/>
      <c r="G69" s="59"/>
      <c r="H69" s="60">
        <f>IF(G69&lt;&gt;"",DATEDIF(G69,$H$60,"Y"),0)</f>
        <v>0</v>
      </c>
      <c r="I69" s="2"/>
    </row>
    <row r="70" spans="1:9" ht="8" customHeight="1">
      <c r="B70" s="62"/>
      <c r="I70" s="2"/>
    </row>
    <row r="71" spans="1:9" ht="24" customHeight="1">
      <c r="A71" s="1">
        <f>A68+1</f>
        <v>4</v>
      </c>
      <c r="B71" s="9" t="s">
        <v>35</v>
      </c>
      <c r="C71" s="9"/>
      <c r="D71" s="9"/>
      <c r="E71" s="9"/>
      <c r="F71" s="40"/>
      <c r="G71" s="59"/>
      <c r="H71" s="60">
        <f>IF(G71&lt;&gt;"",DATEDIF(G71,$H$60,"Y"),0)</f>
        <v>0</v>
      </c>
      <c r="I71" s="2"/>
    </row>
    <row r="72" spans="1:9" ht="24" customHeight="1">
      <c r="B72" s="61" t="str">
        <f>B71</f>
        <v>★選択して下さい</v>
      </c>
      <c r="C72" s="9"/>
      <c r="D72" s="9"/>
      <c r="E72" s="9"/>
      <c r="F72" s="40"/>
      <c r="G72" s="59"/>
      <c r="H72" s="60">
        <f>IF(G72&lt;&gt;"",DATEDIF(G72,$H$60,"Y"),0)</f>
        <v>0</v>
      </c>
      <c r="I72" s="2"/>
    </row>
    <row r="73" spans="1:9" ht="8" customHeight="1">
      <c r="B73" s="62"/>
      <c r="I73" s="2"/>
    </row>
    <row r="74" spans="1:9" ht="24" customHeight="1">
      <c r="A74" s="1">
        <f>A71+1</f>
        <v>5</v>
      </c>
      <c r="B74" s="9" t="s">
        <v>35</v>
      </c>
      <c r="C74" s="9"/>
      <c r="D74" s="9"/>
      <c r="E74" s="9"/>
      <c r="F74" s="40"/>
      <c r="G74" s="59"/>
      <c r="H74" s="60">
        <f>IF(G74&lt;&gt;"",DATEDIF(G74,$H$60,"Y"),0)</f>
        <v>0</v>
      </c>
      <c r="I74" s="2"/>
    </row>
    <row r="75" spans="1:9" ht="24" customHeight="1">
      <c r="B75" s="61" t="str">
        <f>B74</f>
        <v>★選択して下さい</v>
      </c>
      <c r="C75" s="9"/>
      <c r="D75" s="9"/>
      <c r="E75" s="9"/>
      <c r="F75" s="40"/>
      <c r="G75" s="59"/>
      <c r="H75" s="60">
        <f>IF(G75&lt;&gt;"",DATEDIF(G75,$H$60,"Y"),0)</f>
        <v>0</v>
      </c>
      <c r="I75" s="2"/>
    </row>
    <row r="76" spans="1:9" ht="8" customHeight="1">
      <c r="B76" s="62"/>
      <c r="I76" s="2"/>
    </row>
    <row r="77" spans="1:9" ht="24" customHeight="1">
      <c r="A77" s="1">
        <f>A74+1</f>
        <v>6</v>
      </c>
      <c r="B77" s="9" t="s">
        <v>35</v>
      </c>
      <c r="C77" s="9"/>
      <c r="D77" s="9"/>
      <c r="E77" s="9"/>
      <c r="F77" s="40"/>
      <c r="G77" s="59"/>
      <c r="H77" s="60">
        <f>IF(G77&lt;&gt;"",DATEDIF(G77,$H$60,"Y"),0)</f>
        <v>0</v>
      </c>
      <c r="I77" s="2"/>
    </row>
    <row r="78" spans="1:9" ht="24" customHeight="1">
      <c r="B78" s="61" t="str">
        <f>B77</f>
        <v>★選択して下さい</v>
      </c>
      <c r="C78" s="9"/>
      <c r="D78" s="9"/>
      <c r="E78" s="9"/>
      <c r="F78" s="40"/>
      <c r="G78" s="59"/>
      <c r="H78" s="60">
        <f>IF(G78&lt;&gt;"",DATEDIF(G78,$H$60,"Y"),0)</f>
        <v>0</v>
      </c>
      <c r="I78" s="2"/>
    </row>
  </sheetData>
  <sheetProtection sheet="1" objects="1" scenarios="1"/>
  <phoneticPr fontId="10" type="Hiragana"/>
  <dataValidations count="8">
    <dataValidation type="whole" allowBlank="1" showInputMessage="1" showErrorMessage="1" sqref="C12:C15" xr:uid="{00000000-0002-0000-0000-000000000000}">
      <formula1>1</formula1>
      <formula2>99</formula2>
    </dataValidation>
    <dataValidation type="list" showInputMessage="1" showErrorMessage="1" promptTitle="チーム名" prompt="複数チームがある場合は選択して下さい。1つの場合はAとして下さい" sqref="C30 C40 C50" xr:uid="{00000000-0002-0000-0000-000001000000}">
      <formula1>"A,B,C,D,E,F,G,H,I,J"</formula1>
    </dataValidation>
    <dataValidation type="custom" imeMode="off" allowBlank="1" showInputMessage="1" showErrorMessage="1" errorTitle="郵便番号" error="ハイフン無しの郵便番号（7桁の数字）で入力して下さい" promptTitle="郵便番号" prompt="ハイフン無しで入力して下さい" sqref="C20" xr:uid="{00000000-0002-0000-0000-000002000000}">
      <formula1>LEN(C20)=7</formula1>
    </dataValidation>
    <dataValidation type="custom" imeMode="off" allowBlank="1" showInputMessage="1" showErrorMessage="1" errorTitle="電話番号" error="ハイフン無しの電話番号を入力して下さい" promptTitle="電話番号" prompt="ハイフン無しで入力して下さい" sqref="C22" xr:uid="{00000000-0002-0000-0000-000003000000}">
      <formula1>LEN(C22)=11</formula1>
    </dataValidation>
    <dataValidation type="list" showInputMessage="1" showErrorMessage="1" promptTitle="学年" prompt="学年を選択して下さい" sqref="G58" xr:uid="{00000000-0002-0000-0000-000005000000}">
      <formula1>"1年,2年,3年"</formula1>
    </dataValidation>
    <dataValidation type="list" allowBlank="1" showInputMessage="1" showErrorMessage="1" sqref="E32:E37 F77:F78 E42:E47 F62:F63 F65:F66 F68:F69 F71:F72 F74:F75 D58 E52:E57" xr:uid="{00000000-0002-0000-0000-000007000000}">
      <formula1>"男子,女子"</formula1>
    </dataValidation>
    <dataValidation type="date" allowBlank="1" showInputMessage="1" showErrorMessage="1" promptTitle="生年月日" prompt="yyyy/m/dd形式" sqref="F32:F37 F42:F47 E58 F52:F57" xr:uid="{00000000-0002-0000-0000-000008000000}">
      <formula1>1</formula1>
      <formula2>44196</formula2>
    </dataValidation>
    <dataValidation allowBlank="1" showInputMessage="1" showErrorMessage="1" errorTitle="よみがな" error="ひらがなで入力して下さい" promptTitle="よみがな" prompt="ふりがなで入力します。" sqref="D32:D37 D42:D47 C58 D52:D57" xr:uid="{93C96F60-1B26-CC4B-8EC5-1C31ECAAD6BD}"/>
  </dataValidations>
  <pageMargins left="0.70866141732283472" right="0.70866141732283472" top="0.74803149606299213" bottom="0.74803149606299213" header="0.31496062992125984" footer="0.31496062992125984"/>
  <pageSetup paperSize="9" scale="66" fitToHeight="0" orientation="portrait" horizontalDpi="4294967294" verticalDpi="360" r:id="rId1"/>
  <headerFooter alignWithMargins="0">
    <oddHeader>&amp;R&amp;"-,標準"&amp;P/&amp;N</oddHeader>
    <oddFooter>&amp;R&amp;"-,標準"&amp;P/&amp;N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C3B340-3089-E642-9945-26B80E47DAE8}">
          <x14:formula1>
            <xm:f>Sheet1!$B$2:$B$5</xm:f>
          </x14:formula1>
          <xm:sqref>B62 B71 B65 B68 B74 B77</xm:sqref>
        </x14:dataValidation>
        <x14:dataValidation type="list" showInputMessage="1" showErrorMessage="1" xr:uid="{8B9D046A-B111-2A47-93E2-7259D70D357F}">
          <x14:formula1>
            <xm:f>Sheet1!$A$2:$A$4</xm:f>
          </x14:formula1>
          <xm:sqref>B30 B40 B50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DC430-1A26-4C49-99AB-EB42DD0F6E56}">
  <dimension ref="A2:B5"/>
  <sheetViews>
    <sheetView zoomScale="85" zoomScaleNormal="85" workbookViewId="0">
      <selection activeCell="B6" sqref="B6"/>
    </sheetView>
  </sheetViews>
  <sheetFormatPr baseColWidth="10" defaultColWidth="8.6640625" defaultRowHeight="16"/>
  <cols>
    <col min="1" max="1" width="41.5" style="70" customWidth="1"/>
    <col min="2" max="2" width="27.1640625" style="70" customWidth="1"/>
    <col min="3" max="16384" width="8.6640625" style="70"/>
  </cols>
  <sheetData>
    <row r="2" spans="1:2">
      <c r="A2" s="70" t="s">
        <v>35</v>
      </c>
      <c r="B2" s="70" t="s">
        <v>35</v>
      </c>
    </row>
    <row r="3" spans="1:2">
      <c r="A3" s="70" t="s">
        <v>38</v>
      </c>
      <c r="B3" s="70" t="s">
        <v>40</v>
      </c>
    </row>
    <row r="4" spans="1:2">
      <c r="A4" s="70" t="s">
        <v>39</v>
      </c>
      <c r="B4" s="70" t="s">
        <v>41</v>
      </c>
    </row>
    <row r="5" spans="1:2">
      <c r="B5" s="70" t="s">
        <v>42</v>
      </c>
    </row>
  </sheetData>
  <phoneticPr fontId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ラージボール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　木　伸　一</dc:creator>
  <cp:lastModifiedBy>TPW我妻</cp:lastModifiedBy>
  <cp:lastPrinted>2021-07-05T01:31:44Z</cp:lastPrinted>
  <dcterms:created xsi:type="dcterms:W3CDTF">2004-03-23T04:26:31Z</dcterms:created>
  <dcterms:modified xsi:type="dcterms:W3CDTF">2022-07-04T00:03:57Z</dcterms:modified>
</cp:coreProperties>
</file>