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650" activeTab="0"/>
  </bookViews>
  <sheets>
    <sheet name="申込書" sheetId="1" r:id="rId1"/>
  </sheets>
  <definedNames>
    <definedName name="_xlnm.Print_Area" localSheetId="0">'申込書'!$A$1:$P$35</definedName>
    <definedName name="_xlnm.Print_Titles" localSheetId="0">'申込書'!$1:$12</definedName>
  </definedNames>
  <calcPr fullCalcOnLoad="1"/>
</workbook>
</file>

<file path=xl/sharedStrings.xml><?xml version="1.0" encoding="utf-8"?>
<sst xmlns="http://schemas.openxmlformats.org/spreadsheetml/2006/main" count="28" uniqueCount="28">
  <si>
    <t>固定電話</t>
  </si>
  <si>
    <t>携帯電話</t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</si>
  <si>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姓</t>
    </r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</si>
  <si>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名</t>
    </r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</si>
  <si>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所属クラブ</t>
    </r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</si>
  <si>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姓　かな</t>
    </r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</si>
  <si>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名　かな</t>
    </r>
  </si>
  <si>
    <t>E-mail</t>
  </si>
  <si>
    <r>
      <rPr>
        <sz val="11"/>
        <color indexed="10"/>
        <rFont val="Meiryo UI"/>
        <family val="3"/>
      </rPr>
      <t>＊</t>
    </r>
    <r>
      <rPr>
        <sz val="11"/>
        <rFont val="Meiryo UI"/>
        <family val="3"/>
      </rPr>
      <t>　入金方法</t>
    </r>
  </si>
  <si>
    <t>円</t>
  </si>
  <si>
    <t>新人戦卓球大会</t>
  </si>
  <si>
    <t>出場申込書</t>
  </si>
  <si>
    <t>種目</t>
  </si>
  <si>
    <t>備考</t>
  </si>
  <si>
    <t>※申込書はできるだけメールでお願いします。　　kasugai_table_tennis@yahoo.co.jp</t>
  </si>
  <si>
    <t>※実力順に記入してください。　</t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</si>
  <si>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団体/学校　名</t>
    </r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</si>
  <si>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代表者/顧問名</t>
    </r>
  </si>
  <si>
    <t>代表者/顧問住所</t>
  </si>
  <si>
    <r>
      <t>　　　</t>
    </r>
    <r>
      <rPr>
        <b/>
        <sz val="11"/>
        <color indexed="10"/>
        <rFont val="Meiryo UI"/>
        <family val="3"/>
      </rPr>
      <t>＊</t>
    </r>
    <r>
      <rPr>
        <sz val="11"/>
        <color indexed="8"/>
        <rFont val="Meiryo UI"/>
        <family val="3"/>
      </rPr>
      <t>参加人数</t>
    </r>
  </si>
  <si>
    <t>人　　　　参加費</t>
  </si>
  <si>
    <r>
      <rPr>
        <sz val="11"/>
        <color indexed="10"/>
        <rFont val="Meiryo UI"/>
        <family val="3"/>
      </rPr>
      <t>＊</t>
    </r>
    <r>
      <rPr>
        <sz val="11"/>
        <rFont val="Meiryo UI"/>
        <family val="3"/>
      </rPr>
      <t>料金区分は必ず入力して下さい。</t>
    </r>
    <r>
      <rPr>
        <sz val="9"/>
        <rFont val="Meiryo UI"/>
        <family val="3"/>
      </rPr>
      <t>参加費は自動計算されます</t>
    </r>
  </si>
  <si>
    <r>
      <rPr>
        <b/>
        <sz val="10"/>
        <color indexed="10"/>
        <rFont val="Meiryo UI"/>
        <family val="3"/>
      </rPr>
      <t>＊</t>
    </r>
    <r>
      <rPr>
        <b/>
        <sz val="10"/>
        <color indexed="49"/>
        <rFont val="Meiryo UI"/>
        <family val="3"/>
      </rPr>
      <t>料金区分</t>
    </r>
    <r>
      <rPr>
        <sz val="9"/>
        <color indexed="10"/>
        <rFont val="Meiryo UI"/>
        <family val="3"/>
      </rPr>
      <t xml:space="preserve">
</t>
    </r>
    <r>
      <rPr>
        <sz val="8"/>
        <color indexed="8"/>
        <rFont val="Meiryo UI"/>
        <family val="3"/>
      </rPr>
      <t>一般・大学生(500円)
　　中高校生(300円)
　小学生　(200円)</t>
    </r>
  </si>
  <si>
    <t>提出日</t>
  </si>
  <si>
    <t>年   　　　月    　 　日</t>
  </si>
  <si>
    <t>令和4年度</t>
  </si>
  <si>
    <t>※男女の種目がある場合はファイルを別にしてください</t>
  </si>
  <si>
    <t>足りないときは行をコピーして挿入してしてください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</si>
</sst>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5">
    <font>
      <sz val="11"/>
      <name val="ＭＳ Ｐゴシック"/>
      <family val="3"/>
    </font>
    <font>
      <sz val="12"/>
      <color indexed="8"/>
      <name val="Meiryo UI"/>
      <family val="3"/>
    </font>
    <font>
      <sz val="6"/>
      <name val="ＭＳ Ｐゴシック"/>
      <family val="3"/>
    </font>
    <font>
      <sz val="16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sz val="11"/>
      <color indexed="10"/>
      <name val="Meiryo UI"/>
      <family val="3"/>
    </font>
    <font>
      <sz val="12"/>
      <name val="Meiryo UI"/>
      <family val="3"/>
    </font>
    <font>
      <sz val="12"/>
      <color indexed="10"/>
      <name val="Meiryo UI"/>
      <family val="3"/>
    </font>
    <font>
      <sz val="10"/>
      <color indexed="10"/>
      <name val="Meiryo UI"/>
      <family val="3"/>
    </font>
    <font>
      <sz val="9"/>
      <color indexed="10"/>
      <name val="Meiryo UI"/>
      <family val="3"/>
    </font>
    <font>
      <sz val="8"/>
      <color indexed="8"/>
      <name val="Meiryo UI"/>
      <family val="3"/>
    </font>
    <font>
      <b/>
      <sz val="10"/>
      <color indexed="49"/>
      <name val="Meiryo UI"/>
      <family val="3"/>
    </font>
    <font>
      <b/>
      <sz val="14"/>
      <name val="Meiryo UI"/>
      <family val="3"/>
    </font>
    <font>
      <b/>
      <sz val="10"/>
      <color indexed="10"/>
      <name val="Meiryo UI"/>
      <family val="3"/>
    </font>
    <font>
      <sz val="9"/>
      <color indexed="8"/>
      <name val="MS UI Gothic"/>
      <family val="3"/>
    </font>
    <font>
      <sz val="11"/>
      <color indexed="8"/>
      <name val="Meiryo UI"/>
      <family val="3"/>
    </font>
    <font>
      <b/>
      <sz val="11"/>
      <color indexed="10"/>
      <name val="Meiryo UI"/>
      <family val="3"/>
    </font>
    <font>
      <sz val="9"/>
      <name val="Meiryo UI"/>
      <family val="3"/>
    </font>
    <font>
      <sz val="12"/>
      <color indexed="9"/>
      <name val="Meiryo UI"/>
      <family val="3"/>
    </font>
    <font>
      <sz val="18"/>
      <color indexed="54"/>
      <name val="ＭＳ Ｐゴシック"/>
      <family val="3"/>
    </font>
    <font>
      <b/>
      <sz val="12"/>
      <color indexed="9"/>
      <name val="Meiryo UI"/>
      <family val="3"/>
    </font>
    <font>
      <sz val="12"/>
      <color indexed="60"/>
      <name val="Meiryo UI"/>
      <family val="3"/>
    </font>
    <font>
      <u val="single"/>
      <sz val="11"/>
      <color indexed="30"/>
      <name val="ＭＳ Ｐゴシック"/>
      <family val="3"/>
    </font>
    <font>
      <sz val="12"/>
      <color indexed="52"/>
      <name val="Meiryo UI"/>
      <family val="3"/>
    </font>
    <font>
      <sz val="12"/>
      <color indexed="20"/>
      <name val="Meiryo UI"/>
      <family val="3"/>
    </font>
    <font>
      <b/>
      <sz val="12"/>
      <color indexed="52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2"/>
      <color indexed="8"/>
      <name val="Meiryo UI"/>
      <family val="3"/>
    </font>
    <font>
      <b/>
      <sz val="12"/>
      <color indexed="63"/>
      <name val="Meiryo UI"/>
      <family val="3"/>
    </font>
    <font>
      <i/>
      <sz val="12"/>
      <color indexed="23"/>
      <name val="Meiryo UI"/>
      <family val="3"/>
    </font>
    <font>
      <sz val="12"/>
      <color indexed="62"/>
      <name val="Meiryo UI"/>
      <family val="3"/>
    </font>
    <font>
      <sz val="12"/>
      <color indexed="17"/>
      <name val="Meiryo UI"/>
      <family val="3"/>
    </font>
    <font>
      <b/>
      <sz val="14"/>
      <color indexed="10"/>
      <name val="Meiryo UI"/>
      <family val="3"/>
    </font>
    <font>
      <sz val="9"/>
      <color indexed="8"/>
      <name val="Meiryo UI"/>
      <family val="3"/>
    </font>
    <font>
      <b/>
      <sz val="12"/>
      <color indexed="10"/>
      <name val="Meiryo UI"/>
      <family val="3"/>
    </font>
    <font>
      <sz val="10.5"/>
      <color indexed="8"/>
      <name val="Meiryo UI"/>
      <family val="3"/>
    </font>
    <font>
      <b/>
      <sz val="10.5"/>
      <color indexed="30"/>
      <name val="Meiryo UI"/>
      <family val="3"/>
    </font>
    <font>
      <sz val="10.5"/>
      <color indexed="8"/>
      <name val="メイリオ"/>
      <family val="3"/>
    </font>
    <font>
      <sz val="10.5"/>
      <color indexed="10"/>
      <name val="メイリオ"/>
      <family val="3"/>
    </font>
    <font>
      <sz val="10.5"/>
      <color indexed="12"/>
      <name val="メイリオ"/>
      <family val="3"/>
    </font>
    <font>
      <sz val="12"/>
      <color theme="1"/>
      <name val="Meiryo UI"/>
      <family val="3"/>
    </font>
    <font>
      <sz val="12"/>
      <color theme="0"/>
      <name val="Meiryo UI"/>
      <family val="3"/>
    </font>
    <font>
      <sz val="18"/>
      <color theme="3"/>
      <name val="Calibri Light"/>
      <family val="3"/>
    </font>
    <font>
      <b/>
      <sz val="12"/>
      <color theme="0"/>
      <name val="Meiryo UI"/>
      <family val="3"/>
    </font>
    <font>
      <sz val="12"/>
      <color rgb="FF9C5700"/>
      <name val="Meiryo U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Meiryo UI"/>
      <family val="3"/>
    </font>
    <font>
      <sz val="12"/>
      <color rgb="FF9C0006"/>
      <name val="Meiryo UI"/>
      <family val="3"/>
    </font>
    <font>
      <b/>
      <sz val="12"/>
      <color rgb="FFFA7D00"/>
      <name val="Meiryo UI"/>
      <family val="3"/>
    </font>
    <font>
      <sz val="12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2"/>
      <color theme="1"/>
      <name val="Meiryo UI"/>
      <family val="3"/>
    </font>
    <font>
      <b/>
      <sz val="12"/>
      <color rgb="FF3F3F3F"/>
      <name val="Meiryo UI"/>
      <family val="3"/>
    </font>
    <font>
      <i/>
      <sz val="12"/>
      <color rgb="FF7F7F7F"/>
      <name val="Meiryo UI"/>
      <family val="3"/>
    </font>
    <font>
      <sz val="12"/>
      <color rgb="FF3F3F76"/>
      <name val="Meiryo UI"/>
      <family val="3"/>
    </font>
    <font>
      <sz val="12"/>
      <color rgb="FF006100"/>
      <name val="Meiryo UI"/>
      <family val="3"/>
    </font>
    <font>
      <b/>
      <sz val="14"/>
      <color rgb="FFFF0000"/>
      <name val="Meiryo UI"/>
      <family val="3"/>
    </font>
    <font>
      <sz val="9"/>
      <color rgb="FF000000"/>
      <name val="Meiryo UI"/>
      <family val="3"/>
    </font>
    <font>
      <b/>
      <sz val="12"/>
      <color rgb="FFFF0000"/>
      <name val="Meiryo UI"/>
      <family val="3"/>
    </font>
    <font>
      <sz val="11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7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2" fillId="0" borderId="0" xfId="0" applyFont="1" applyAlignment="1">
      <alignment horizontal="justify" readingOrder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/>
    </xf>
    <xf numFmtId="0" fontId="5" fillId="2" borderId="12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6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2" fillId="0" borderId="0" xfId="0" applyFont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7" fillId="0" borderId="24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/>
    </xf>
    <xf numFmtId="0" fontId="7" fillId="0" borderId="27" xfId="0" applyFont="1" applyBorder="1" applyAlignment="1">
      <alignment horizontal="center" vertical="center"/>
    </xf>
    <xf numFmtId="0" fontId="4" fillId="33" borderId="0" xfId="0" applyFont="1" applyFill="1" applyAlignment="1" applyProtection="1">
      <alignment vertical="center"/>
      <protection locked="0"/>
    </xf>
    <xf numFmtId="0" fontId="5" fillId="2" borderId="19" xfId="0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/>
    </xf>
    <xf numFmtId="0" fontId="7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48" fillId="0" borderId="0" xfId="43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45" xfId="0" applyFont="1" applyBorder="1" applyAlignment="1">
      <alignment vertical="center" shrinkToFit="1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133350</xdr:colOff>
      <xdr:row>7</xdr:row>
      <xdr:rowOff>152400</xdr:rowOff>
    </xdr:from>
    <xdr:ext cx="4676775" cy="628650"/>
    <xdr:sp>
      <xdr:nvSpPr>
        <xdr:cNvPr id="1" name="Text Box 22"/>
        <xdr:cNvSpPr txBox="1">
          <a:spLocks noChangeArrowheads="1"/>
        </xdr:cNvSpPr>
      </xdr:nvSpPr>
      <xdr:spPr>
        <a:xfrm>
          <a:off x="7896225" y="2228850"/>
          <a:ext cx="4676775" cy="628650"/>
        </a:xfrm>
        <a:prstGeom prst="rect">
          <a:avLst/>
        </a:prstGeom>
        <a:solidFill>
          <a:srgbClr val="FFD9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 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姓、名の欄に入力すると、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ふりがなが自動に入力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されます。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ふりがなを訂正するときは　セルに上書きして訂正してください。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 fPrintsWithSheet="0"/>
  </xdr:oneCellAnchor>
  <xdr:oneCellAnchor>
    <xdr:from>
      <xdr:col>16</xdr:col>
      <xdr:colOff>123825</xdr:colOff>
      <xdr:row>10</xdr:row>
      <xdr:rowOff>104775</xdr:rowOff>
    </xdr:from>
    <xdr:ext cx="4667250" cy="1895475"/>
    <xdr:sp>
      <xdr:nvSpPr>
        <xdr:cNvPr id="2" name="Text Box 22"/>
        <xdr:cNvSpPr txBox="1">
          <a:spLocks noChangeArrowheads="1"/>
        </xdr:cNvSpPr>
      </xdr:nvSpPr>
      <xdr:spPr>
        <a:xfrm>
          <a:off x="7886700" y="3038475"/>
          <a:ext cx="4667250" cy="1895475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クラスの入力方法</a:t>
          </a:r>
          <a:r>
            <a:rPr lang="en-US" cap="none" sz="1050" b="0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セルに直接入力はできません。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入力するセルを選択①し、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▼をクリック②すると、リストが表示されます。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該当するクラスをクリック③で入力できます。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この方法で入力したクラス名は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コピー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&amp;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ペーストできます。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 fPrintsWithSheet="0"/>
  </xdr:oneCellAnchor>
  <xdr:twoCellAnchor editAs="oneCell">
    <xdr:from>
      <xdr:col>19</xdr:col>
      <xdr:colOff>238125</xdr:colOff>
      <xdr:row>10</xdr:row>
      <xdr:rowOff>228600</xdr:rowOff>
    </xdr:from>
    <xdr:to>
      <xdr:col>21</xdr:col>
      <xdr:colOff>609600</xdr:colOff>
      <xdr:row>14</xdr:row>
      <xdr:rowOff>209550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3162300"/>
          <a:ext cx="18002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123825</xdr:colOff>
      <xdr:row>0</xdr:row>
      <xdr:rowOff>200025</xdr:rowOff>
    </xdr:from>
    <xdr:ext cx="4638675" cy="895350"/>
    <xdr:sp>
      <xdr:nvSpPr>
        <xdr:cNvPr id="4" name="Text Box 22"/>
        <xdr:cNvSpPr txBox="1">
          <a:spLocks noChangeArrowheads="1"/>
        </xdr:cNvSpPr>
      </xdr:nvSpPr>
      <xdr:spPr>
        <a:xfrm>
          <a:off x="7886700" y="200025"/>
          <a:ext cx="4638675" cy="895350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 </a:t>
          </a:r>
          <a:r>
            <a:rPr lang="en-US" cap="none" sz="1050" b="0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*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がついた項目は必須項目です。必ず入力してください。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行が足りないときは、「行を挿入」して追加して下さい。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FF"/>
              </a:solidFill>
              <a:latin typeface="メイリオ"/>
              <a:ea typeface="メイリオ"/>
              <a:cs typeface="メイリオ"/>
            </a:rPr>
            <a:t>１つのファイルに必ず１種目のみ記入して下さい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T67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3.5"/>
  <cols>
    <col min="1" max="1" width="4.00390625" style="2" customWidth="1"/>
    <col min="2" max="2" width="15.375" style="2" customWidth="1"/>
    <col min="3" max="3" width="16.00390625" style="4" customWidth="1"/>
    <col min="4" max="4" width="14.00390625" style="4" customWidth="1"/>
    <col min="5" max="5" width="13.75390625" style="4" customWidth="1"/>
    <col min="6" max="6" width="9.75390625" style="4" customWidth="1"/>
    <col min="7" max="7" width="7.25390625" style="4" hidden="1" customWidth="1"/>
    <col min="8" max="8" width="4.625" style="4" customWidth="1"/>
    <col min="9" max="9" width="2.875" style="4" customWidth="1"/>
    <col min="10" max="12" width="3.00390625" style="2" customWidth="1"/>
    <col min="13" max="13" width="5.875" style="2" customWidth="1"/>
    <col min="14" max="14" width="6.625" style="2" customWidth="1"/>
    <col min="15" max="15" width="2.875" style="2" hidden="1" customWidth="1"/>
    <col min="16" max="16" width="3.00390625" style="2" hidden="1" customWidth="1"/>
    <col min="17" max="17" width="8.125" style="2" customWidth="1"/>
    <col min="18" max="18" width="9.00390625" style="2" customWidth="1"/>
    <col min="19" max="19" width="18.625" style="2" bestFit="1" customWidth="1"/>
    <col min="20" max="20" width="9.50390625" style="2" bestFit="1" customWidth="1"/>
    <col min="21" max="21" width="9.25390625" style="2" bestFit="1" customWidth="1"/>
    <col min="22" max="22" width="15.25390625" style="2" bestFit="1" customWidth="1"/>
    <col min="23" max="16384" width="9.00390625" style="2" customWidth="1"/>
  </cols>
  <sheetData>
    <row r="1" spans="3:46" s="26" customFormat="1" ht="29.25" customHeight="1">
      <c r="C1" s="27" t="s">
        <v>25</v>
      </c>
      <c r="D1" s="97" t="s">
        <v>10</v>
      </c>
      <c r="E1" s="97"/>
      <c r="F1" s="28" t="str">
        <f>R3</f>
        <v>　　</v>
      </c>
      <c r="G1" s="28"/>
      <c r="H1" s="1" t="s">
        <v>11</v>
      </c>
      <c r="I1" s="1"/>
      <c r="J1" s="1"/>
      <c r="K1" s="1"/>
      <c r="L1" s="1"/>
      <c r="M1" s="1"/>
      <c r="N1" s="1"/>
      <c r="O1" s="1"/>
      <c r="P1" s="1"/>
      <c r="Q1" s="1"/>
      <c r="S1" s="29"/>
      <c r="T1" s="1"/>
      <c r="U1" s="1"/>
      <c r="V1" s="3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2:46" ht="14.25" customHeight="1">
      <c r="B2" s="1"/>
      <c r="C2" s="1"/>
      <c r="D2" s="1"/>
      <c r="E2" s="25"/>
      <c r="F2" s="3" t="s">
        <v>23</v>
      </c>
      <c r="G2" s="3"/>
      <c r="H2" s="105" t="s">
        <v>24</v>
      </c>
      <c r="I2" s="106"/>
      <c r="J2" s="106"/>
      <c r="K2" s="106"/>
      <c r="L2" s="106"/>
      <c r="M2" s="106"/>
      <c r="N2" s="107"/>
      <c r="O2" s="40"/>
      <c r="P2" s="12"/>
      <c r="S2" s="56"/>
      <c r="T2" s="56"/>
      <c r="U2" s="1"/>
      <c r="V2" s="5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18" ht="23.25" customHeight="1">
      <c r="A3" s="84" t="s">
        <v>16</v>
      </c>
      <c r="B3" s="84"/>
      <c r="C3" s="98"/>
      <c r="D3" s="99"/>
      <c r="E3" s="100"/>
      <c r="F3" s="19" t="s">
        <v>12</v>
      </c>
      <c r="G3" s="20"/>
      <c r="H3" s="46"/>
      <c r="I3" s="47"/>
      <c r="J3" s="47"/>
      <c r="K3" s="47"/>
      <c r="L3" s="47"/>
      <c r="M3" s="49"/>
      <c r="N3" s="21"/>
      <c r="O3" s="21"/>
      <c r="P3" s="21"/>
      <c r="Q3" s="2">
        <v>0</v>
      </c>
      <c r="R3" s="2" t="str">
        <f>IF(Q3=0,"　　",CHOOSE(Q3,"(男子)","(女子)"))</f>
        <v>　　</v>
      </c>
    </row>
    <row r="4" spans="1:18" ht="22.5" customHeight="1">
      <c r="A4" s="84" t="s">
        <v>17</v>
      </c>
      <c r="B4" s="84"/>
      <c r="C4" s="101"/>
      <c r="D4" s="102"/>
      <c r="E4" s="103"/>
      <c r="F4" s="24" t="s">
        <v>0</v>
      </c>
      <c r="G4" s="20"/>
      <c r="H4" s="91"/>
      <c r="I4" s="92"/>
      <c r="J4" s="92"/>
      <c r="K4" s="92"/>
      <c r="L4" s="92"/>
      <c r="M4" s="92"/>
      <c r="N4" s="108"/>
      <c r="O4" s="22"/>
      <c r="P4" s="22"/>
      <c r="R4" s="21"/>
    </row>
    <row r="5" spans="1:18" ht="16.5" customHeight="1">
      <c r="A5" s="84" t="s">
        <v>18</v>
      </c>
      <c r="B5" s="84"/>
      <c r="C5" s="85"/>
      <c r="D5" s="86"/>
      <c r="E5" s="87"/>
      <c r="F5" s="24" t="s">
        <v>1</v>
      </c>
      <c r="G5" s="20"/>
      <c r="H5" s="91"/>
      <c r="I5" s="92"/>
      <c r="J5" s="92"/>
      <c r="K5" s="92"/>
      <c r="L5" s="92"/>
      <c r="M5" s="92"/>
      <c r="N5" s="93"/>
      <c r="O5" s="22"/>
      <c r="P5" s="22"/>
      <c r="R5" s="21"/>
    </row>
    <row r="6" spans="1:18" ht="30.75" customHeight="1">
      <c r="A6" s="84"/>
      <c r="B6" s="84"/>
      <c r="C6" s="101"/>
      <c r="D6" s="102"/>
      <c r="E6" s="103"/>
      <c r="F6" s="33" t="s">
        <v>7</v>
      </c>
      <c r="G6" s="20"/>
      <c r="H6" s="94"/>
      <c r="I6" s="95"/>
      <c r="J6" s="95"/>
      <c r="K6" s="95"/>
      <c r="L6" s="95"/>
      <c r="M6" s="95"/>
      <c r="N6" s="96"/>
      <c r="O6" s="23"/>
      <c r="P6" s="23"/>
      <c r="R6" s="21"/>
    </row>
    <row r="7" spans="1:2" ht="27" customHeight="1">
      <c r="A7" s="83" t="s">
        <v>8</v>
      </c>
      <c r="B7" s="83"/>
    </row>
    <row r="8" spans="1:16" ht="32.25" customHeight="1">
      <c r="A8" s="73" t="s">
        <v>19</v>
      </c>
      <c r="B8" s="73"/>
      <c r="C8" s="34">
        <f>(IF(COUNTA(B13:B35)=0,"",COUNTA(B13:B35)))</f>
      </c>
      <c r="D8" s="57" t="s">
        <v>20</v>
      </c>
      <c r="E8" s="34">
        <f>IF(C8="","",(IF(COUNTA(B13:B35)&lt;&gt;COUNTA(F13:F35),"",SUM(P13:P35))))</f>
      </c>
      <c r="F8" s="35" t="s">
        <v>9</v>
      </c>
      <c r="H8" s="74"/>
      <c r="I8" s="75"/>
      <c r="J8" s="75"/>
      <c r="K8" s="75"/>
      <c r="L8" s="75"/>
      <c r="M8" s="75"/>
      <c r="N8" s="75"/>
      <c r="O8" s="75"/>
      <c r="P8" s="75"/>
    </row>
    <row r="9" spans="1:16" s="7" customFormat="1" ht="17.25" customHeight="1">
      <c r="A9" s="36"/>
      <c r="B9" s="76" t="s">
        <v>14</v>
      </c>
      <c r="C9" s="76"/>
      <c r="D9" s="76"/>
      <c r="E9" s="76"/>
      <c r="F9" s="76"/>
      <c r="G9" s="76"/>
      <c r="H9" s="76"/>
      <c r="I9" s="76"/>
      <c r="J9" s="76"/>
      <c r="K9" s="76"/>
      <c r="L9" s="39"/>
      <c r="M9" s="39"/>
      <c r="N9" s="39"/>
      <c r="O9" s="39"/>
      <c r="P9" s="39"/>
    </row>
    <row r="10" spans="2:18" ht="18" customHeight="1">
      <c r="B10" s="2" t="s">
        <v>15</v>
      </c>
      <c r="R10" s="5"/>
    </row>
    <row r="11" spans="2:18" ht="18.75" customHeight="1" thickBot="1">
      <c r="B11" s="2" t="s">
        <v>26</v>
      </c>
      <c r="F11" s="104" t="s">
        <v>21</v>
      </c>
      <c r="G11" s="104"/>
      <c r="H11" s="104"/>
      <c r="I11" s="104"/>
      <c r="J11" s="104"/>
      <c r="K11" s="104"/>
      <c r="L11" s="104"/>
      <c r="M11" s="104"/>
      <c r="N11" s="104"/>
      <c r="R11" s="5"/>
    </row>
    <row r="12" spans="1:18" s="7" customFormat="1" ht="50.25" customHeight="1" thickBot="1">
      <c r="A12" s="43"/>
      <c r="B12" s="44" t="s">
        <v>2</v>
      </c>
      <c r="C12" s="44" t="s">
        <v>3</v>
      </c>
      <c r="D12" s="45" t="s">
        <v>5</v>
      </c>
      <c r="E12" s="45" t="s">
        <v>6</v>
      </c>
      <c r="F12" s="77" t="s">
        <v>22</v>
      </c>
      <c r="G12" s="78"/>
      <c r="H12" s="79"/>
      <c r="I12" s="88" t="s">
        <v>4</v>
      </c>
      <c r="J12" s="89"/>
      <c r="K12" s="89"/>
      <c r="L12" s="89"/>
      <c r="M12" s="90"/>
      <c r="N12" s="48" t="s">
        <v>13</v>
      </c>
      <c r="O12" s="31"/>
      <c r="P12" s="37"/>
      <c r="R12" s="18"/>
    </row>
    <row r="13" spans="1:23" s="7" customFormat="1" ht="28.5" customHeight="1">
      <c r="A13" s="51">
        <v>1</v>
      </c>
      <c r="B13" s="52"/>
      <c r="C13" s="52"/>
      <c r="D13" s="52">
        <f>PHONETIC(B13)</f>
      </c>
      <c r="E13" s="52">
        <f>PHONETIC(C13)</f>
      </c>
      <c r="F13" s="64"/>
      <c r="G13" s="65"/>
      <c r="H13" s="66"/>
      <c r="I13" s="58"/>
      <c r="J13" s="58"/>
      <c r="K13" s="58"/>
      <c r="L13" s="58"/>
      <c r="M13" s="58"/>
      <c r="N13" s="53"/>
      <c r="O13" s="32">
        <f aca="true" t="shared" si="0" ref="O13:O35">LEFT(F13,1)</f>
      </c>
      <c r="P13" s="15">
        <f aca="true" t="shared" si="1" ref="P13:P35">IF(O13="","",CHOOSE(O13,500,300,200))</f>
      </c>
      <c r="Q13" s="13"/>
      <c r="W13" s="55"/>
    </row>
    <row r="14" spans="1:18" s="7" customFormat="1" ht="28.5" customHeight="1">
      <c r="A14" s="14">
        <v>2</v>
      </c>
      <c r="B14" s="6"/>
      <c r="C14" s="6"/>
      <c r="D14" s="38">
        <f>PHONETIC(B14)</f>
      </c>
      <c r="E14" s="38">
        <f>PHONETIC(C14)</f>
      </c>
      <c r="F14" s="61"/>
      <c r="G14" s="62"/>
      <c r="H14" s="63"/>
      <c r="I14" s="59"/>
      <c r="J14" s="59"/>
      <c r="K14" s="59"/>
      <c r="L14" s="59"/>
      <c r="M14" s="59"/>
      <c r="N14" s="41"/>
      <c r="O14" s="32">
        <f t="shared" si="0"/>
      </c>
      <c r="P14" s="15">
        <f t="shared" si="1"/>
      </c>
      <c r="Q14" s="13"/>
      <c r="R14" s="8"/>
    </row>
    <row r="15" spans="1:18" s="7" customFormat="1" ht="28.5" customHeight="1">
      <c r="A15" s="14">
        <v>3</v>
      </c>
      <c r="B15" s="6"/>
      <c r="C15" s="6"/>
      <c r="D15" s="38">
        <f aca="true" t="shared" si="2" ref="D15:D25">PHONETIC(B15)</f>
      </c>
      <c r="E15" s="38">
        <f aca="true" t="shared" si="3" ref="E15:E25">PHONETIC(C15)</f>
      </c>
      <c r="F15" s="67"/>
      <c r="G15" s="68"/>
      <c r="H15" s="69"/>
      <c r="I15" s="59"/>
      <c r="J15" s="59"/>
      <c r="K15" s="59"/>
      <c r="L15" s="59"/>
      <c r="M15" s="59"/>
      <c r="N15" s="41"/>
      <c r="O15" s="32">
        <f t="shared" si="0"/>
      </c>
      <c r="P15" s="15">
        <f t="shared" si="1"/>
      </c>
      <c r="Q15" s="13"/>
      <c r="R15" s="5"/>
    </row>
    <row r="16" spans="1:18" s="7" customFormat="1" ht="28.5" customHeight="1">
      <c r="A16" s="14">
        <v>4</v>
      </c>
      <c r="B16" s="6"/>
      <c r="C16" s="6"/>
      <c r="D16" s="38">
        <f t="shared" si="2"/>
      </c>
      <c r="E16" s="38">
        <f t="shared" si="3"/>
      </c>
      <c r="F16" s="61"/>
      <c r="G16" s="62"/>
      <c r="H16" s="63"/>
      <c r="I16" s="59"/>
      <c r="J16" s="59"/>
      <c r="K16" s="59"/>
      <c r="L16" s="59"/>
      <c r="M16" s="59"/>
      <c r="N16" s="41"/>
      <c r="O16" s="32">
        <f t="shared" si="0"/>
      </c>
      <c r="P16" s="15">
        <f t="shared" si="1"/>
      </c>
      <c r="Q16" s="13"/>
      <c r="R16" s="8"/>
    </row>
    <row r="17" spans="1:18" s="7" customFormat="1" ht="28.5" customHeight="1" thickBot="1">
      <c r="A17" s="16">
        <v>5</v>
      </c>
      <c r="B17" s="17"/>
      <c r="C17" s="17"/>
      <c r="D17" s="54">
        <f t="shared" si="2"/>
      </c>
      <c r="E17" s="54">
        <f t="shared" si="3"/>
      </c>
      <c r="F17" s="80"/>
      <c r="G17" s="81"/>
      <c r="H17" s="82"/>
      <c r="I17" s="60"/>
      <c r="J17" s="60"/>
      <c r="K17" s="60"/>
      <c r="L17" s="60"/>
      <c r="M17" s="60"/>
      <c r="N17" s="42"/>
      <c r="O17" s="32">
        <f t="shared" si="0"/>
      </c>
      <c r="P17" s="15">
        <f t="shared" si="1"/>
      </c>
      <c r="Q17" s="13"/>
      <c r="R17" s="8"/>
    </row>
    <row r="18" spans="1:18" s="7" customFormat="1" ht="28.5" customHeight="1">
      <c r="A18" s="51">
        <v>6</v>
      </c>
      <c r="B18" s="52"/>
      <c r="C18" s="52"/>
      <c r="D18" s="52">
        <f t="shared" si="2"/>
      </c>
      <c r="E18" s="52">
        <f t="shared" si="3"/>
      </c>
      <c r="F18" s="64"/>
      <c r="G18" s="65"/>
      <c r="H18" s="66"/>
      <c r="I18" s="58"/>
      <c r="J18" s="58"/>
      <c r="K18" s="58"/>
      <c r="L18" s="58"/>
      <c r="M18" s="58"/>
      <c r="N18" s="53"/>
      <c r="O18" s="32">
        <f t="shared" si="0"/>
      </c>
      <c r="P18" s="15">
        <f t="shared" si="1"/>
      </c>
      <c r="Q18" s="13"/>
      <c r="R18" s="8"/>
    </row>
    <row r="19" spans="1:18" s="7" customFormat="1" ht="28.5" customHeight="1">
      <c r="A19" s="14">
        <v>7</v>
      </c>
      <c r="B19" s="6"/>
      <c r="C19" s="6"/>
      <c r="D19" s="38">
        <f t="shared" si="2"/>
      </c>
      <c r="E19" s="38">
        <f t="shared" si="3"/>
      </c>
      <c r="F19" s="67"/>
      <c r="G19" s="68"/>
      <c r="H19" s="69"/>
      <c r="I19" s="59"/>
      <c r="J19" s="59"/>
      <c r="K19" s="59"/>
      <c r="L19" s="59"/>
      <c r="M19" s="59"/>
      <c r="N19" s="41"/>
      <c r="O19" s="32">
        <f t="shared" si="0"/>
      </c>
      <c r="P19" s="15">
        <f t="shared" si="1"/>
      </c>
      <c r="Q19" s="13"/>
      <c r="R19" s="8"/>
    </row>
    <row r="20" spans="1:17" s="7" customFormat="1" ht="28.5" customHeight="1">
      <c r="A20" s="14">
        <v>8</v>
      </c>
      <c r="B20" s="6"/>
      <c r="C20" s="6"/>
      <c r="D20" s="38">
        <f t="shared" si="2"/>
      </c>
      <c r="E20" s="38">
        <f t="shared" si="3"/>
      </c>
      <c r="F20" s="61"/>
      <c r="G20" s="62"/>
      <c r="H20" s="63"/>
      <c r="I20" s="59"/>
      <c r="J20" s="59"/>
      <c r="K20" s="59"/>
      <c r="L20" s="59"/>
      <c r="M20" s="59"/>
      <c r="N20" s="41"/>
      <c r="O20" s="32">
        <f t="shared" si="0"/>
      </c>
      <c r="P20" s="15">
        <f t="shared" si="1"/>
      </c>
      <c r="Q20" s="13"/>
    </row>
    <row r="21" spans="1:17" s="7" customFormat="1" ht="28.5" customHeight="1">
      <c r="A21" s="14">
        <v>9</v>
      </c>
      <c r="B21" s="6"/>
      <c r="C21" s="6"/>
      <c r="D21" s="38">
        <f t="shared" si="2"/>
      </c>
      <c r="E21" s="38">
        <f t="shared" si="3"/>
      </c>
      <c r="F21" s="67"/>
      <c r="G21" s="68"/>
      <c r="H21" s="69"/>
      <c r="I21" s="59"/>
      <c r="J21" s="59"/>
      <c r="K21" s="59"/>
      <c r="L21" s="59"/>
      <c r="M21" s="59"/>
      <c r="N21" s="41"/>
      <c r="O21" s="32">
        <f t="shared" si="0"/>
      </c>
      <c r="P21" s="15">
        <f t="shared" si="1"/>
      </c>
      <c r="Q21" s="13"/>
    </row>
    <row r="22" spans="1:18" s="7" customFormat="1" ht="28.5" customHeight="1">
      <c r="A22" s="14">
        <v>10</v>
      </c>
      <c r="B22" s="6"/>
      <c r="C22" s="6"/>
      <c r="D22" s="38">
        <f aca="true" t="shared" si="4" ref="D22:E24">PHONETIC(B22)</f>
      </c>
      <c r="E22" s="38">
        <f t="shared" si="4"/>
      </c>
      <c r="F22" s="67"/>
      <c r="G22" s="68"/>
      <c r="H22" s="69"/>
      <c r="I22" s="59"/>
      <c r="J22" s="59"/>
      <c r="K22" s="59"/>
      <c r="L22" s="59"/>
      <c r="M22" s="59"/>
      <c r="N22" s="41"/>
      <c r="O22" s="50">
        <f t="shared" si="0"/>
      </c>
      <c r="P22" s="15">
        <f>IF(O22="","",CHOOSE(O22,500,300,200))</f>
      </c>
      <c r="Q22" s="13"/>
      <c r="R22" s="8"/>
    </row>
    <row r="23" spans="1:17" s="7" customFormat="1" ht="28.5" customHeight="1">
      <c r="A23" s="14">
        <v>11</v>
      </c>
      <c r="B23" s="6"/>
      <c r="C23" s="6"/>
      <c r="D23" s="38">
        <f t="shared" si="4"/>
      </c>
      <c r="E23" s="38">
        <f t="shared" si="4"/>
      </c>
      <c r="F23" s="61"/>
      <c r="G23" s="62"/>
      <c r="H23" s="63"/>
      <c r="I23" s="59"/>
      <c r="J23" s="59"/>
      <c r="K23" s="59"/>
      <c r="L23" s="59"/>
      <c r="M23" s="59"/>
      <c r="N23" s="41"/>
      <c r="O23" s="50">
        <f t="shared" si="0"/>
      </c>
      <c r="P23" s="15">
        <f>IF(O23="","",CHOOSE(O23,500,300,200))</f>
      </c>
      <c r="Q23" s="13"/>
    </row>
    <row r="24" spans="1:17" s="7" customFormat="1" ht="28.5" customHeight="1">
      <c r="A24" s="14">
        <v>12</v>
      </c>
      <c r="B24" s="6"/>
      <c r="C24" s="6"/>
      <c r="D24" s="38">
        <f t="shared" si="4"/>
      </c>
      <c r="E24" s="38">
        <f t="shared" si="4"/>
      </c>
      <c r="F24" s="67"/>
      <c r="G24" s="68"/>
      <c r="H24" s="69"/>
      <c r="I24" s="59"/>
      <c r="J24" s="59"/>
      <c r="K24" s="59"/>
      <c r="L24" s="59"/>
      <c r="M24" s="59"/>
      <c r="N24" s="41"/>
      <c r="O24" s="50">
        <f t="shared" si="0"/>
      </c>
      <c r="P24" s="15">
        <f>IF(O24="","",CHOOSE(O24,500,300,200))</f>
      </c>
      <c r="Q24" s="13"/>
    </row>
    <row r="25" spans="1:17" s="7" customFormat="1" ht="28.5" customHeight="1" thickBot="1">
      <c r="A25" s="14">
        <v>13</v>
      </c>
      <c r="B25" s="17"/>
      <c r="C25" s="17"/>
      <c r="D25" s="54">
        <f t="shared" si="2"/>
      </c>
      <c r="E25" s="54">
        <f t="shared" si="3"/>
      </c>
      <c r="F25" s="70"/>
      <c r="G25" s="71"/>
      <c r="H25" s="72"/>
      <c r="I25" s="60"/>
      <c r="J25" s="60"/>
      <c r="K25" s="60"/>
      <c r="L25" s="60"/>
      <c r="M25" s="60"/>
      <c r="N25" s="42"/>
      <c r="O25" s="32">
        <f t="shared" si="0"/>
      </c>
      <c r="P25" s="15">
        <f t="shared" si="1"/>
      </c>
      <c r="Q25" s="13"/>
    </row>
    <row r="26" spans="1:17" s="7" customFormat="1" ht="28.5" customHeight="1">
      <c r="A26" s="14">
        <v>14</v>
      </c>
      <c r="B26" s="52"/>
      <c r="C26" s="52"/>
      <c r="D26" s="52">
        <f aca="true" t="shared" si="5" ref="D26:D60">PHONETIC(B26)</f>
      </c>
      <c r="E26" s="52">
        <f aca="true" t="shared" si="6" ref="E26:E60">PHONETIC(C26)</f>
      </c>
      <c r="F26" s="64"/>
      <c r="G26" s="65"/>
      <c r="H26" s="66"/>
      <c r="I26" s="58"/>
      <c r="J26" s="58"/>
      <c r="K26" s="58"/>
      <c r="L26" s="58"/>
      <c r="M26" s="58"/>
      <c r="N26" s="53"/>
      <c r="O26" s="32">
        <f t="shared" si="0"/>
      </c>
      <c r="P26" s="15">
        <f t="shared" si="1"/>
      </c>
      <c r="Q26" s="13"/>
    </row>
    <row r="27" spans="1:17" s="7" customFormat="1" ht="28.5" customHeight="1">
      <c r="A27" s="14">
        <v>15</v>
      </c>
      <c r="B27" s="6"/>
      <c r="C27" s="6"/>
      <c r="D27" s="38">
        <f t="shared" si="5"/>
      </c>
      <c r="E27" s="38">
        <f t="shared" si="6"/>
      </c>
      <c r="F27" s="61"/>
      <c r="G27" s="62"/>
      <c r="H27" s="63"/>
      <c r="I27" s="59"/>
      <c r="J27" s="59"/>
      <c r="K27" s="59"/>
      <c r="L27" s="59"/>
      <c r="M27" s="59"/>
      <c r="N27" s="41"/>
      <c r="O27" s="32">
        <f t="shared" si="0"/>
      </c>
      <c r="P27" s="15">
        <f t="shared" si="1"/>
      </c>
      <c r="Q27" s="13"/>
    </row>
    <row r="28" spans="1:17" s="7" customFormat="1" ht="28.5" customHeight="1">
      <c r="A28" s="14">
        <v>16</v>
      </c>
      <c r="B28" s="6"/>
      <c r="C28" s="6"/>
      <c r="D28" s="38">
        <f t="shared" si="5"/>
      </c>
      <c r="E28" s="38">
        <f t="shared" si="6"/>
      </c>
      <c r="F28" s="61"/>
      <c r="G28" s="62"/>
      <c r="H28" s="63"/>
      <c r="I28" s="59"/>
      <c r="J28" s="59"/>
      <c r="K28" s="59"/>
      <c r="L28" s="59"/>
      <c r="M28" s="59"/>
      <c r="N28" s="41"/>
      <c r="O28" s="32">
        <f t="shared" si="0"/>
      </c>
      <c r="P28" s="15">
        <f t="shared" si="1"/>
      </c>
      <c r="Q28" s="13"/>
    </row>
    <row r="29" spans="1:17" s="7" customFormat="1" ht="28.5" customHeight="1">
      <c r="A29" s="14">
        <v>17</v>
      </c>
      <c r="B29" s="6"/>
      <c r="C29" s="6"/>
      <c r="D29" s="38">
        <f t="shared" si="5"/>
      </c>
      <c r="E29" s="38">
        <f t="shared" si="6"/>
      </c>
      <c r="F29" s="61"/>
      <c r="G29" s="62"/>
      <c r="H29" s="63"/>
      <c r="I29" s="59"/>
      <c r="J29" s="59"/>
      <c r="K29" s="59"/>
      <c r="L29" s="59"/>
      <c r="M29" s="59"/>
      <c r="N29" s="41"/>
      <c r="O29" s="32">
        <f t="shared" si="0"/>
      </c>
      <c r="P29" s="15">
        <f t="shared" si="1"/>
      </c>
      <c r="Q29" s="13"/>
    </row>
    <row r="30" spans="1:17" s="7" customFormat="1" ht="28.5" customHeight="1" thickBot="1">
      <c r="A30" s="14">
        <v>18</v>
      </c>
      <c r="B30" s="17"/>
      <c r="C30" s="17"/>
      <c r="D30" s="54">
        <f t="shared" si="5"/>
      </c>
      <c r="E30" s="54">
        <f t="shared" si="6"/>
      </c>
      <c r="F30" s="70"/>
      <c r="G30" s="71"/>
      <c r="H30" s="72"/>
      <c r="I30" s="60"/>
      <c r="J30" s="60"/>
      <c r="K30" s="60"/>
      <c r="L30" s="60"/>
      <c r="M30" s="60"/>
      <c r="N30" s="42"/>
      <c r="O30" s="32">
        <f t="shared" si="0"/>
      </c>
      <c r="P30" s="15">
        <f t="shared" si="1"/>
      </c>
      <c r="Q30" s="13"/>
    </row>
    <row r="31" spans="1:17" s="7" customFormat="1" ht="28.5" customHeight="1">
      <c r="A31" s="14">
        <v>19</v>
      </c>
      <c r="B31" s="52"/>
      <c r="C31" s="52"/>
      <c r="D31" s="52">
        <f t="shared" si="5"/>
      </c>
      <c r="E31" s="52">
        <f t="shared" si="6"/>
      </c>
      <c r="F31" s="64"/>
      <c r="G31" s="65"/>
      <c r="H31" s="66"/>
      <c r="I31" s="58"/>
      <c r="J31" s="58"/>
      <c r="K31" s="58"/>
      <c r="L31" s="58"/>
      <c r="M31" s="58"/>
      <c r="N31" s="53"/>
      <c r="O31" s="32">
        <f t="shared" si="0"/>
      </c>
      <c r="P31" s="15">
        <f t="shared" si="1"/>
      </c>
      <c r="Q31" s="13"/>
    </row>
    <row r="32" spans="1:17" s="7" customFormat="1" ht="28.5" customHeight="1">
      <c r="A32" s="14">
        <v>20</v>
      </c>
      <c r="B32" s="6"/>
      <c r="C32" s="6"/>
      <c r="D32" s="38">
        <f t="shared" si="5"/>
      </c>
      <c r="E32" s="38">
        <f t="shared" si="6"/>
      </c>
      <c r="F32" s="61"/>
      <c r="G32" s="62"/>
      <c r="H32" s="63"/>
      <c r="I32" s="59"/>
      <c r="J32" s="59"/>
      <c r="K32" s="59"/>
      <c r="L32" s="59"/>
      <c r="M32" s="59"/>
      <c r="N32" s="41"/>
      <c r="O32" s="32">
        <f t="shared" si="0"/>
      </c>
      <c r="P32" s="15">
        <f t="shared" si="1"/>
      </c>
      <c r="Q32" s="13"/>
    </row>
    <row r="33" spans="1:17" s="7" customFormat="1" ht="28.5" customHeight="1">
      <c r="A33" s="14">
        <v>21</v>
      </c>
      <c r="B33" s="6"/>
      <c r="C33" s="6"/>
      <c r="D33" s="38">
        <f t="shared" si="5"/>
      </c>
      <c r="E33" s="38">
        <f t="shared" si="6"/>
      </c>
      <c r="F33" s="61"/>
      <c r="G33" s="62"/>
      <c r="H33" s="63"/>
      <c r="I33" s="59"/>
      <c r="J33" s="59"/>
      <c r="K33" s="59"/>
      <c r="L33" s="59"/>
      <c r="M33" s="59"/>
      <c r="N33" s="41"/>
      <c r="O33" s="32">
        <f t="shared" si="0"/>
      </c>
      <c r="P33" s="15">
        <f t="shared" si="1"/>
      </c>
      <c r="Q33" s="13"/>
    </row>
    <row r="34" spans="1:17" s="7" customFormat="1" ht="28.5" customHeight="1">
      <c r="A34" s="14">
        <v>22</v>
      </c>
      <c r="B34" s="6"/>
      <c r="C34" s="6"/>
      <c r="D34" s="38">
        <f t="shared" si="5"/>
      </c>
      <c r="E34" s="38">
        <f t="shared" si="6"/>
      </c>
      <c r="F34" s="61"/>
      <c r="G34" s="62"/>
      <c r="H34" s="63"/>
      <c r="I34" s="59"/>
      <c r="J34" s="59"/>
      <c r="K34" s="59"/>
      <c r="L34" s="59"/>
      <c r="M34" s="59"/>
      <c r="N34" s="41"/>
      <c r="O34" s="32">
        <f t="shared" si="0"/>
      </c>
      <c r="P34" s="15">
        <f t="shared" si="1"/>
      </c>
      <c r="Q34" s="13"/>
    </row>
    <row r="35" spans="1:17" s="7" customFormat="1" ht="28.5" customHeight="1" thickBot="1">
      <c r="A35" s="14">
        <v>23</v>
      </c>
      <c r="B35" s="17"/>
      <c r="C35" s="17"/>
      <c r="D35" s="17">
        <f t="shared" si="5"/>
      </c>
      <c r="E35" s="17">
        <f t="shared" si="6"/>
      </c>
      <c r="F35" s="60"/>
      <c r="G35" s="60"/>
      <c r="H35" s="60"/>
      <c r="I35" s="60"/>
      <c r="J35" s="60"/>
      <c r="K35" s="60"/>
      <c r="L35" s="60"/>
      <c r="M35" s="60"/>
      <c r="N35" s="42"/>
      <c r="O35" s="32">
        <f t="shared" si="0"/>
      </c>
      <c r="P35" s="15">
        <f t="shared" si="1"/>
      </c>
      <c r="Q35" s="13"/>
    </row>
    <row r="36" spans="1:17" s="7" customFormat="1" ht="29.25" customHeight="1" hidden="1">
      <c r="A36" s="51">
        <v>21</v>
      </c>
      <c r="B36" s="52"/>
      <c r="C36" s="52"/>
      <c r="D36" s="52">
        <f t="shared" si="5"/>
      </c>
      <c r="E36" s="52">
        <f t="shared" si="6"/>
      </c>
      <c r="F36" s="58"/>
      <c r="G36" s="58"/>
      <c r="H36" s="58"/>
      <c r="I36" s="58"/>
      <c r="J36" s="58"/>
      <c r="K36" s="58"/>
      <c r="L36" s="58"/>
      <c r="M36" s="58"/>
      <c r="N36" s="53"/>
      <c r="O36" s="50">
        <f aca="true" t="shared" si="7" ref="O36:O57">LEFT(F36,1)</f>
      </c>
      <c r="P36" s="15">
        <f aca="true" t="shared" si="8" ref="P36:P57">IF(O36="","",CHOOSE(O36,500,300,200))</f>
      </c>
      <c r="Q36" s="13"/>
    </row>
    <row r="37" spans="1:17" s="7" customFormat="1" ht="29.25" customHeight="1" hidden="1">
      <c r="A37" s="14">
        <v>22</v>
      </c>
      <c r="B37" s="6"/>
      <c r="C37" s="6"/>
      <c r="D37" s="6">
        <f t="shared" si="5"/>
      </c>
      <c r="E37" s="6">
        <f t="shared" si="6"/>
      </c>
      <c r="F37" s="59"/>
      <c r="G37" s="59"/>
      <c r="H37" s="59"/>
      <c r="I37" s="59"/>
      <c r="J37" s="59"/>
      <c r="K37" s="59"/>
      <c r="L37" s="59"/>
      <c r="M37" s="59"/>
      <c r="N37" s="41"/>
      <c r="O37" s="50">
        <f t="shared" si="7"/>
      </c>
      <c r="P37" s="15">
        <f t="shared" si="8"/>
      </c>
      <c r="Q37" s="13"/>
    </row>
    <row r="38" spans="1:17" s="7" customFormat="1" ht="29.25" customHeight="1" hidden="1">
      <c r="A38" s="14">
        <v>23</v>
      </c>
      <c r="B38" s="6"/>
      <c r="C38" s="6"/>
      <c r="D38" s="6">
        <f t="shared" si="5"/>
      </c>
      <c r="E38" s="6">
        <f t="shared" si="6"/>
      </c>
      <c r="F38" s="59"/>
      <c r="G38" s="59"/>
      <c r="H38" s="59"/>
      <c r="I38" s="59"/>
      <c r="J38" s="59"/>
      <c r="K38" s="59"/>
      <c r="L38" s="59"/>
      <c r="M38" s="59"/>
      <c r="N38" s="41"/>
      <c r="O38" s="50">
        <f t="shared" si="7"/>
      </c>
      <c r="P38" s="15">
        <f t="shared" si="8"/>
      </c>
      <c r="Q38" s="13"/>
    </row>
    <row r="39" spans="1:17" s="7" customFormat="1" ht="29.25" customHeight="1" hidden="1">
      <c r="A39" s="14">
        <v>24</v>
      </c>
      <c r="B39" s="6"/>
      <c r="C39" s="6"/>
      <c r="D39" s="6">
        <f t="shared" si="5"/>
      </c>
      <c r="E39" s="6">
        <f t="shared" si="6"/>
      </c>
      <c r="F39" s="59"/>
      <c r="G39" s="59"/>
      <c r="H39" s="59"/>
      <c r="I39" s="59"/>
      <c r="J39" s="59"/>
      <c r="K39" s="59"/>
      <c r="L39" s="59"/>
      <c r="M39" s="59"/>
      <c r="N39" s="41"/>
      <c r="O39" s="50">
        <f t="shared" si="7"/>
      </c>
      <c r="P39" s="15">
        <f t="shared" si="8"/>
      </c>
      <c r="Q39" s="13"/>
    </row>
    <row r="40" spans="1:17" s="7" customFormat="1" ht="29.25" customHeight="1" hidden="1" thickBot="1">
      <c r="A40" s="16">
        <v>25</v>
      </c>
      <c r="B40" s="17"/>
      <c r="C40" s="17"/>
      <c r="D40" s="17">
        <f t="shared" si="5"/>
      </c>
      <c r="E40" s="17">
        <f t="shared" si="6"/>
      </c>
      <c r="F40" s="60"/>
      <c r="G40" s="60"/>
      <c r="H40" s="60"/>
      <c r="I40" s="60"/>
      <c r="J40" s="60"/>
      <c r="K40" s="60"/>
      <c r="L40" s="60"/>
      <c r="M40" s="60"/>
      <c r="N40" s="42"/>
      <c r="O40" s="50">
        <f t="shared" si="7"/>
      </c>
      <c r="P40" s="15">
        <f t="shared" si="8"/>
      </c>
      <c r="Q40" s="13"/>
    </row>
    <row r="41" spans="1:17" s="7" customFormat="1" ht="29.25" customHeight="1" hidden="1">
      <c r="A41" s="51">
        <v>26</v>
      </c>
      <c r="B41" s="52"/>
      <c r="C41" s="52"/>
      <c r="D41" s="52">
        <f t="shared" si="5"/>
      </c>
      <c r="E41" s="52">
        <f t="shared" si="6"/>
      </c>
      <c r="F41" s="58"/>
      <c r="G41" s="58"/>
      <c r="H41" s="58"/>
      <c r="I41" s="58"/>
      <c r="J41" s="58"/>
      <c r="K41" s="58"/>
      <c r="L41" s="58"/>
      <c r="M41" s="58"/>
      <c r="N41" s="53"/>
      <c r="O41" s="50">
        <f t="shared" si="7"/>
      </c>
      <c r="P41" s="15">
        <f t="shared" si="8"/>
      </c>
      <c r="Q41" s="13"/>
    </row>
    <row r="42" spans="1:17" s="7" customFormat="1" ht="29.25" customHeight="1" hidden="1">
      <c r="A42" s="14">
        <v>27</v>
      </c>
      <c r="B42" s="6"/>
      <c r="C42" s="6"/>
      <c r="D42" s="6">
        <f t="shared" si="5"/>
      </c>
      <c r="E42" s="6">
        <f t="shared" si="6"/>
      </c>
      <c r="F42" s="59"/>
      <c r="G42" s="59"/>
      <c r="H42" s="59"/>
      <c r="I42" s="59"/>
      <c r="J42" s="59"/>
      <c r="K42" s="59"/>
      <c r="L42" s="59"/>
      <c r="M42" s="59"/>
      <c r="N42" s="41"/>
      <c r="O42" s="50">
        <f t="shared" si="7"/>
      </c>
      <c r="P42" s="15">
        <f t="shared" si="8"/>
      </c>
      <c r="Q42" s="13"/>
    </row>
    <row r="43" spans="1:17" s="7" customFormat="1" ht="29.25" customHeight="1" hidden="1">
      <c r="A43" s="14">
        <v>28</v>
      </c>
      <c r="B43" s="6"/>
      <c r="C43" s="6"/>
      <c r="D43" s="6">
        <f t="shared" si="5"/>
      </c>
      <c r="E43" s="6">
        <f t="shared" si="6"/>
      </c>
      <c r="F43" s="59"/>
      <c r="G43" s="59"/>
      <c r="H43" s="59"/>
      <c r="I43" s="59"/>
      <c r="J43" s="59"/>
      <c r="K43" s="59"/>
      <c r="L43" s="59"/>
      <c r="M43" s="59"/>
      <c r="N43" s="41"/>
      <c r="O43" s="50">
        <f t="shared" si="7"/>
      </c>
      <c r="P43" s="15">
        <f t="shared" si="8"/>
      </c>
      <c r="Q43" s="13"/>
    </row>
    <row r="44" spans="1:17" s="7" customFormat="1" ht="29.25" customHeight="1" hidden="1">
      <c r="A44" s="14">
        <v>29</v>
      </c>
      <c r="B44" s="6"/>
      <c r="C44" s="6"/>
      <c r="D44" s="6">
        <f t="shared" si="5"/>
      </c>
      <c r="E44" s="6">
        <f t="shared" si="6"/>
      </c>
      <c r="F44" s="59"/>
      <c r="G44" s="59"/>
      <c r="H44" s="59"/>
      <c r="I44" s="59"/>
      <c r="J44" s="59"/>
      <c r="K44" s="59"/>
      <c r="L44" s="59"/>
      <c r="M44" s="59"/>
      <c r="N44" s="41"/>
      <c r="O44" s="50">
        <f t="shared" si="7"/>
      </c>
      <c r="P44" s="15">
        <f t="shared" si="8"/>
      </c>
      <c r="Q44" s="13"/>
    </row>
    <row r="45" spans="1:17" s="7" customFormat="1" ht="29.25" customHeight="1" hidden="1" thickBot="1">
      <c r="A45" s="16">
        <v>30</v>
      </c>
      <c r="B45" s="17"/>
      <c r="C45" s="17"/>
      <c r="D45" s="17">
        <f t="shared" si="5"/>
      </c>
      <c r="E45" s="17">
        <f t="shared" si="6"/>
      </c>
      <c r="F45" s="60"/>
      <c r="G45" s="60"/>
      <c r="H45" s="60"/>
      <c r="I45" s="60"/>
      <c r="J45" s="60"/>
      <c r="K45" s="60"/>
      <c r="L45" s="60"/>
      <c r="M45" s="60"/>
      <c r="N45" s="42"/>
      <c r="O45" s="50">
        <f t="shared" si="7"/>
      </c>
      <c r="P45" s="15">
        <f t="shared" si="8"/>
      </c>
      <c r="Q45" s="13"/>
    </row>
    <row r="46" spans="1:17" s="7" customFormat="1" ht="29.25" customHeight="1" hidden="1">
      <c r="A46" s="51">
        <v>31</v>
      </c>
      <c r="B46" s="52"/>
      <c r="C46" s="52"/>
      <c r="D46" s="52">
        <f t="shared" si="5"/>
      </c>
      <c r="E46" s="52">
        <f t="shared" si="6"/>
      </c>
      <c r="F46" s="58"/>
      <c r="G46" s="58"/>
      <c r="H46" s="58"/>
      <c r="I46" s="58"/>
      <c r="J46" s="58"/>
      <c r="K46" s="58"/>
      <c r="L46" s="58"/>
      <c r="M46" s="58"/>
      <c r="N46" s="53"/>
      <c r="O46" s="50">
        <f t="shared" si="7"/>
      </c>
      <c r="P46" s="15">
        <f t="shared" si="8"/>
      </c>
      <c r="Q46" s="13"/>
    </row>
    <row r="47" spans="1:17" s="7" customFormat="1" ht="29.25" customHeight="1" hidden="1">
      <c r="A47" s="14">
        <v>32</v>
      </c>
      <c r="B47" s="6"/>
      <c r="C47" s="6"/>
      <c r="D47" s="6">
        <f t="shared" si="5"/>
      </c>
      <c r="E47" s="6">
        <f t="shared" si="6"/>
      </c>
      <c r="F47" s="59"/>
      <c r="G47" s="59"/>
      <c r="H47" s="59"/>
      <c r="I47" s="59"/>
      <c r="J47" s="59"/>
      <c r="K47" s="59"/>
      <c r="L47" s="59"/>
      <c r="M47" s="59"/>
      <c r="N47" s="41"/>
      <c r="O47" s="50">
        <f t="shared" si="7"/>
      </c>
      <c r="P47" s="15">
        <f t="shared" si="8"/>
      </c>
      <c r="Q47" s="13"/>
    </row>
    <row r="48" spans="1:17" s="7" customFormat="1" ht="29.25" customHeight="1" hidden="1">
      <c r="A48" s="14">
        <v>33</v>
      </c>
      <c r="B48" s="6"/>
      <c r="C48" s="6"/>
      <c r="D48" s="6">
        <f t="shared" si="5"/>
      </c>
      <c r="E48" s="6">
        <f t="shared" si="6"/>
      </c>
      <c r="F48" s="59"/>
      <c r="G48" s="59"/>
      <c r="H48" s="59"/>
      <c r="I48" s="59"/>
      <c r="J48" s="59"/>
      <c r="K48" s="59"/>
      <c r="L48" s="59"/>
      <c r="M48" s="59"/>
      <c r="N48" s="41"/>
      <c r="O48" s="50">
        <f t="shared" si="7"/>
      </c>
      <c r="P48" s="15">
        <f t="shared" si="8"/>
      </c>
      <c r="Q48" s="13"/>
    </row>
    <row r="49" spans="1:17" s="7" customFormat="1" ht="29.25" customHeight="1" hidden="1">
      <c r="A49" s="14">
        <v>34</v>
      </c>
      <c r="B49" s="6"/>
      <c r="C49" s="6"/>
      <c r="D49" s="6">
        <f t="shared" si="5"/>
      </c>
      <c r="E49" s="6">
        <f t="shared" si="6"/>
      </c>
      <c r="F49" s="59"/>
      <c r="G49" s="59"/>
      <c r="H49" s="59"/>
      <c r="I49" s="59"/>
      <c r="J49" s="59"/>
      <c r="K49" s="59"/>
      <c r="L49" s="59"/>
      <c r="M49" s="59"/>
      <c r="N49" s="41"/>
      <c r="O49" s="50">
        <f t="shared" si="7"/>
      </c>
      <c r="P49" s="15">
        <f t="shared" si="8"/>
      </c>
      <c r="Q49" s="13"/>
    </row>
    <row r="50" spans="1:17" s="7" customFormat="1" ht="29.25" customHeight="1" hidden="1" thickBot="1">
      <c r="A50" s="16">
        <v>35</v>
      </c>
      <c r="B50" s="17"/>
      <c r="C50" s="17"/>
      <c r="D50" s="17">
        <f t="shared" si="5"/>
      </c>
      <c r="E50" s="17">
        <f t="shared" si="6"/>
      </c>
      <c r="F50" s="60"/>
      <c r="G50" s="60"/>
      <c r="H50" s="60"/>
      <c r="I50" s="60"/>
      <c r="J50" s="60"/>
      <c r="K50" s="60"/>
      <c r="L50" s="60"/>
      <c r="M50" s="60"/>
      <c r="N50" s="42"/>
      <c r="O50" s="50">
        <f t="shared" si="7"/>
      </c>
      <c r="P50" s="15">
        <f t="shared" si="8"/>
      </c>
      <c r="Q50" s="13"/>
    </row>
    <row r="51" spans="1:17" s="7" customFormat="1" ht="29.25" customHeight="1" hidden="1">
      <c r="A51" s="51">
        <v>36</v>
      </c>
      <c r="B51" s="52"/>
      <c r="C51" s="52"/>
      <c r="D51" s="52">
        <f t="shared" si="5"/>
      </c>
      <c r="E51" s="52">
        <f t="shared" si="6"/>
      </c>
      <c r="F51" s="58"/>
      <c r="G51" s="58"/>
      <c r="H51" s="58"/>
      <c r="I51" s="58"/>
      <c r="J51" s="58"/>
      <c r="K51" s="58"/>
      <c r="L51" s="58"/>
      <c r="M51" s="58"/>
      <c r="N51" s="53"/>
      <c r="O51" s="50">
        <f t="shared" si="7"/>
      </c>
      <c r="P51" s="15">
        <f t="shared" si="8"/>
      </c>
      <c r="Q51" s="13"/>
    </row>
    <row r="52" spans="1:17" s="7" customFormat="1" ht="29.25" customHeight="1" hidden="1">
      <c r="A52" s="14">
        <v>37</v>
      </c>
      <c r="B52" s="6"/>
      <c r="C52" s="6"/>
      <c r="D52" s="6">
        <f t="shared" si="5"/>
      </c>
      <c r="E52" s="6">
        <f t="shared" si="6"/>
      </c>
      <c r="F52" s="59"/>
      <c r="G52" s="59"/>
      <c r="H52" s="59"/>
      <c r="I52" s="59"/>
      <c r="J52" s="59"/>
      <c r="K52" s="59"/>
      <c r="L52" s="59"/>
      <c r="M52" s="59"/>
      <c r="N52" s="41"/>
      <c r="O52" s="50">
        <f t="shared" si="7"/>
      </c>
      <c r="P52" s="15">
        <f t="shared" si="8"/>
      </c>
      <c r="Q52" s="13"/>
    </row>
    <row r="53" spans="1:17" s="7" customFormat="1" ht="29.25" customHeight="1" hidden="1">
      <c r="A53" s="14">
        <v>38</v>
      </c>
      <c r="B53" s="6"/>
      <c r="C53" s="6"/>
      <c r="D53" s="6">
        <f t="shared" si="5"/>
      </c>
      <c r="E53" s="6">
        <f t="shared" si="6"/>
      </c>
      <c r="F53" s="59"/>
      <c r="G53" s="59"/>
      <c r="H53" s="59"/>
      <c r="I53" s="59"/>
      <c r="J53" s="59"/>
      <c r="K53" s="59"/>
      <c r="L53" s="59"/>
      <c r="M53" s="59"/>
      <c r="N53" s="41"/>
      <c r="O53" s="50">
        <f t="shared" si="7"/>
      </c>
      <c r="P53" s="15">
        <f t="shared" si="8"/>
      </c>
      <c r="Q53" s="13"/>
    </row>
    <row r="54" spans="1:17" s="7" customFormat="1" ht="29.25" customHeight="1" hidden="1">
      <c r="A54" s="14">
        <v>39</v>
      </c>
      <c r="B54" s="6"/>
      <c r="C54" s="6"/>
      <c r="D54" s="6">
        <f t="shared" si="5"/>
      </c>
      <c r="E54" s="6">
        <f t="shared" si="6"/>
      </c>
      <c r="F54" s="59"/>
      <c r="G54" s="59"/>
      <c r="H54" s="59"/>
      <c r="I54" s="59"/>
      <c r="J54" s="59"/>
      <c r="K54" s="59"/>
      <c r="L54" s="59"/>
      <c r="M54" s="59"/>
      <c r="N54" s="41"/>
      <c r="O54" s="50">
        <f t="shared" si="7"/>
      </c>
      <c r="P54" s="15">
        <f t="shared" si="8"/>
      </c>
      <c r="Q54" s="13"/>
    </row>
    <row r="55" spans="1:17" s="7" customFormat="1" ht="29.25" customHeight="1" hidden="1" thickBot="1">
      <c r="A55" s="16">
        <v>40</v>
      </c>
      <c r="B55" s="17"/>
      <c r="C55" s="17"/>
      <c r="D55" s="17">
        <f t="shared" si="5"/>
      </c>
      <c r="E55" s="17">
        <f t="shared" si="6"/>
      </c>
      <c r="F55" s="60"/>
      <c r="G55" s="60"/>
      <c r="H55" s="60"/>
      <c r="I55" s="60"/>
      <c r="J55" s="60"/>
      <c r="K55" s="60"/>
      <c r="L55" s="60"/>
      <c r="M55" s="60"/>
      <c r="N55" s="42"/>
      <c r="O55" s="50">
        <f t="shared" si="7"/>
      </c>
      <c r="P55" s="15">
        <f t="shared" si="8"/>
      </c>
      <c r="Q55" s="13"/>
    </row>
    <row r="56" spans="1:17" s="7" customFormat="1" ht="29.25" customHeight="1" hidden="1">
      <c r="A56" s="51">
        <v>41</v>
      </c>
      <c r="B56" s="52"/>
      <c r="C56" s="52"/>
      <c r="D56" s="52">
        <f t="shared" si="5"/>
      </c>
      <c r="E56" s="52">
        <f t="shared" si="6"/>
      </c>
      <c r="F56" s="58"/>
      <c r="G56" s="58"/>
      <c r="H56" s="58"/>
      <c r="I56" s="58"/>
      <c r="J56" s="58"/>
      <c r="K56" s="58"/>
      <c r="L56" s="58"/>
      <c r="M56" s="58"/>
      <c r="N56" s="53"/>
      <c r="O56" s="50">
        <f t="shared" si="7"/>
      </c>
      <c r="P56" s="15">
        <f t="shared" si="8"/>
      </c>
      <c r="Q56" s="13"/>
    </row>
    <row r="57" spans="1:17" s="7" customFormat="1" ht="29.25" customHeight="1" hidden="1">
      <c r="A57" s="14">
        <v>42</v>
      </c>
      <c r="B57" s="6"/>
      <c r="C57" s="6"/>
      <c r="D57" s="6">
        <f t="shared" si="5"/>
      </c>
      <c r="E57" s="6">
        <f t="shared" si="6"/>
      </c>
      <c r="F57" s="59"/>
      <c r="G57" s="59"/>
      <c r="H57" s="59"/>
      <c r="I57" s="59"/>
      <c r="J57" s="59"/>
      <c r="K57" s="59"/>
      <c r="L57" s="59"/>
      <c r="M57" s="59"/>
      <c r="N57" s="41"/>
      <c r="O57" s="50">
        <f t="shared" si="7"/>
      </c>
      <c r="P57" s="15">
        <f t="shared" si="8"/>
      </c>
      <c r="Q57" s="13"/>
    </row>
    <row r="58" spans="1:17" s="7" customFormat="1" ht="29.25" customHeight="1" hidden="1">
      <c r="A58" s="14">
        <v>43</v>
      </c>
      <c r="B58" s="6"/>
      <c r="C58" s="6"/>
      <c r="D58" s="6">
        <f t="shared" si="5"/>
      </c>
      <c r="E58" s="6">
        <f t="shared" si="6"/>
      </c>
      <c r="F58" s="59"/>
      <c r="G58" s="59"/>
      <c r="H58" s="59"/>
      <c r="I58" s="59"/>
      <c r="J58" s="59"/>
      <c r="K58" s="59"/>
      <c r="L58" s="59"/>
      <c r="M58" s="59"/>
      <c r="N58" s="41"/>
      <c r="O58" s="50">
        <f>LEFT(F58,1)</f>
      </c>
      <c r="P58" s="15">
        <f>IF(O58="","",CHOOSE(O58,500,300,200))</f>
      </c>
      <c r="Q58" s="13"/>
    </row>
    <row r="59" spans="1:17" s="7" customFormat="1" ht="29.25" customHeight="1" hidden="1">
      <c r="A59" s="14">
        <v>44</v>
      </c>
      <c r="B59" s="6"/>
      <c r="C59" s="6"/>
      <c r="D59" s="6">
        <f t="shared" si="5"/>
      </c>
      <c r="E59" s="6">
        <f t="shared" si="6"/>
      </c>
      <c r="F59" s="59"/>
      <c r="G59" s="59"/>
      <c r="H59" s="59"/>
      <c r="I59" s="59"/>
      <c r="J59" s="59"/>
      <c r="K59" s="59"/>
      <c r="L59" s="59"/>
      <c r="M59" s="59"/>
      <c r="N59" s="41"/>
      <c r="O59" s="50">
        <f>LEFT(F59,1)</f>
      </c>
      <c r="P59" s="15">
        <f>IF(O59="","",CHOOSE(O59,500,300,200))</f>
      </c>
      <c r="Q59" s="13"/>
    </row>
    <row r="60" spans="1:17" s="7" customFormat="1" ht="29.25" customHeight="1" hidden="1" thickBot="1">
      <c r="A60" s="16">
        <v>45</v>
      </c>
      <c r="B60" s="17"/>
      <c r="C60" s="17"/>
      <c r="D60" s="17">
        <f t="shared" si="5"/>
      </c>
      <c r="E60" s="17">
        <f t="shared" si="6"/>
      </c>
      <c r="F60" s="60"/>
      <c r="G60" s="60"/>
      <c r="H60" s="60"/>
      <c r="I60" s="60"/>
      <c r="J60" s="60"/>
      <c r="K60" s="60"/>
      <c r="L60" s="60"/>
      <c r="M60" s="60"/>
      <c r="N60" s="42"/>
      <c r="O60" s="50">
        <f>LEFT(F60,1)</f>
      </c>
      <c r="P60" s="15">
        <f>IF(O60="","",CHOOSE(O60,500,300,200))</f>
      </c>
      <c r="Q60" s="13"/>
    </row>
    <row r="61" spans="1:17" s="7" customFormat="1" ht="29.25" customHeight="1">
      <c r="A61" s="7" t="s">
        <v>27</v>
      </c>
      <c r="G61" s="9"/>
      <c r="I61" s="9"/>
      <c r="Q61" s="13"/>
    </row>
    <row r="62" spans="3:17" s="7" customFormat="1" ht="29.25" customHeight="1">
      <c r="C62" s="9"/>
      <c r="D62" s="9"/>
      <c r="E62" s="9"/>
      <c r="F62" s="9"/>
      <c r="G62" s="10"/>
      <c r="H62" s="9"/>
      <c r="I62" s="9"/>
      <c r="Q62" s="13"/>
    </row>
    <row r="63" spans="1:17" s="7" customFormat="1" ht="29.25" customHeight="1">
      <c r="A63" s="2"/>
      <c r="B63" s="2"/>
      <c r="C63" s="4"/>
      <c r="D63" s="4"/>
      <c r="E63" s="4"/>
      <c r="F63" s="4"/>
      <c r="G63" s="11"/>
      <c r="H63" s="4"/>
      <c r="I63" s="4"/>
      <c r="J63" s="2"/>
      <c r="K63" s="2"/>
      <c r="L63" s="2"/>
      <c r="M63" s="2"/>
      <c r="N63" s="2"/>
      <c r="Q63" s="13"/>
    </row>
    <row r="64" spans="1:17" s="7" customFormat="1" ht="29.25" customHeight="1">
      <c r="A64" s="2"/>
      <c r="B64" s="2"/>
      <c r="C64" s="4"/>
      <c r="D64" s="4"/>
      <c r="E64" s="4"/>
      <c r="F64" s="4"/>
      <c r="G64" s="4"/>
      <c r="H64" s="4"/>
      <c r="I64" s="4"/>
      <c r="J64" s="2"/>
      <c r="K64" s="2"/>
      <c r="L64" s="2"/>
      <c r="M64" s="2"/>
      <c r="N64" s="2"/>
      <c r="Q64" s="13"/>
    </row>
    <row r="65" spans="1:17" s="7" customFormat="1" ht="29.25" customHeight="1">
      <c r="A65" s="2"/>
      <c r="B65" s="2"/>
      <c r="C65" s="4"/>
      <c r="D65" s="4"/>
      <c r="E65" s="4"/>
      <c r="F65" s="4"/>
      <c r="G65" s="4"/>
      <c r="H65" s="4"/>
      <c r="I65" s="4"/>
      <c r="J65" s="2"/>
      <c r="K65" s="2"/>
      <c r="L65" s="2"/>
      <c r="M65" s="2"/>
      <c r="N65" s="2"/>
      <c r="Q65" s="13"/>
    </row>
    <row r="66" spans="1:14" s="7" customFormat="1" ht="34.5" customHeight="1">
      <c r="A66" s="2"/>
      <c r="B66" s="2"/>
      <c r="C66" s="4"/>
      <c r="D66" s="4"/>
      <c r="E66" s="4"/>
      <c r="F66" s="4"/>
      <c r="G66" s="4"/>
      <c r="H66" s="4"/>
      <c r="I66" s="4"/>
      <c r="J66" s="2"/>
      <c r="K66" s="2"/>
      <c r="L66" s="2"/>
      <c r="M66" s="2"/>
      <c r="N66" s="2"/>
    </row>
    <row r="67" spans="1:14" s="7" customFormat="1" ht="16.5">
      <c r="A67" s="2"/>
      <c r="B67" s="2"/>
      <c r="C67" s="4"/>
      <c r="D67" s="4"/>
      <c r="E67" s="4"/>
      <c r="F67" s="4"/>
      <c r="G67" s="4"/>
      <c r="H67" s="4"/>
      <c r="I67" s="4"/>
      <c r="J67" s="2"/>
      <c r="K67" s="2"/>
      <c r="L67" s="2"/>
      <c r="M67" s="2"/>
      <c r="N67" s="2"/>
    </row>
  </sheetData>
  <sheetProtection/>
  <mergeCells count="115">
    <mergeCell ref="F30:H30"/>
    <mergeCell ref="H2:N2"/>
    <mergeCell ref="I31:M31"/>
    <mergeCell ref="H4:N4"/>
    <mergeCell ref="I16:M16"/>
    <mergeCell ref="F14:H14"/>
    <mergeCell ref="F15:H15"/>
    <mergeCell ref="I13:M13"/>
    <mergeCell ref="I32:M32"/>
    <mergeCell ref="I30:M30"/>
    <mergeCell ref="I17:M17"/>
    <mergeCell ref="I18:M18"/>
    <mergeCell ref="I19:M19"/>
    <mergeCell ref="I20:M20"/>
    <mergeCell ref="I28:M28"/>
    <mergeCell ref="I23:M23"/>
    <mergeCell ref="I24:M24"/>
    <mergeCell ref="I12:M12"/>
    <mergeCell ref="H5:N5"/>
    <mergeCell ref="H6:N6"/>
    <mergeCell ref="I14:M14"/>
    <mergeCell ref="I15:M15"/>
    <mergeCell ref="D1:E1"/>
    <mergeCell ref="C3:E3"/>
    <mergeCell ref="C4:E4"/>
    <mergeCell ref="C6:E6"/>
    <mergeCell ref="F11:N11"/>
    <mergeCell ref="F17:H17"/>
    <mergeCell ref="F18:H18"/>
    <mergeCell ref="A7:B7"/>
    <mergeCell ref="A4:B4"/>
    <mergeCell ref="A5:B6"/>
    <mergeCell ref="A3:B3"/>
    <mergeCell ref="C5:E5"/>
    <mergeCell ref="F16:H16"/>
    <mergeCell ref="F28:H28"/>
    <mergeCell ref="F29:H29"/>
    <mergeCell ref="A8:B8"/>
    <mergeCell ref="H8:P8"/>
    <mergeCell ref="F26:H26"/>
    <mergeCell ref="F27:H27"/>
    <mergeCell ref="B9:K9"/>
    <mergeCell ref="F12:H12"/>
    <mergeCell ref="F13:H13"/>
    <mergeCell ref="F19:H19"/>
    <mergeCell ref="F20:H20"/>
    <mergeCell ref="F21:H21"/>
    <mergeCell ref="I25:M25"/>
    <mergeCell ref="I26:M26"/>
    <mergeCell ref="I27:M27"/>
    <mergeCell ref="F25:H25"/>
    <mergeCell ref="F22:H22"/>
    <mergeCell ref="I22:M22"/>
    <mergeCell ref="F23:H23"/>
    <mergeCell ref="F24:H24"/>
    <mergeCell ref="I35:M35"/>
    <mergeCell ref="I21:M21"/>
    <mergeCell ref="I29:M29"/>
    <mergeCell ref="F34:H34"/>
    <mergeCell ref="F35:H35"/>
    <mergeCell ref="F32:H32"/>
    <mergeCell ref="F33:H33"/>
    <mergeCell ref="I34:M34"/>
    <mergeCell ref="I33:M33"/>
    <mergeCell ref="F31:H31"/>
    <mergeCell ref="F58:H58"/>
    <mergeCell ref="I58:M58"/>
    <mergeCell ref="F59:H59"/>
    <mergeCell ref="I59:M59"/>
    <mergeCell ref="F60:H60"/>
    <mergeCell ref="I60:M60"/>
    <mergeCell ref="F36:H36"/>
    <mergeCell ref="I36:M36"/>
    <mergeCell ref="F37:H37"/>
    <mergeCell ref="I37:M37"/>
    <mergeCell ref="F38:H38"/>
    <mergeCell ref="I38:M38"/>
    <mergeCell ref="F39:H39"/>
    <mergeCell ref="I39:M39"/>
    <mergeCell ref="F40:H40"/>
    <mergeCell ref="I40:M40"/>
    <mergeCell ref="F41:H41"/>
    <mergeCell ref="I41:M41"/>
    <mergeCell ref="F53:H53"/>
    <mergeCell ref="I53:M53"/>
    <mergeCell ref="F54:H54"/>
    <mergeCell ref="I54:M54"/>
    <mergeCell ref="F55:H55"/>
    <mergeCell ref="I55:M55"/>
    <mergeCell ref="F56:H56"/>
    <mergeCell ref="I56:M56"/>
    <mergeCell ref="F57:H57"/>
    <mergeCell ref="I57:M57"/>
    <mergeCell ref="F42:H42"/>
    <mergeCell ref="I42:M42"/>
    <mergeCell ref="F43:H43"/>
    <mergeCell ref="I43:M43"/>
    <mergeCell ref="F44:H44"/>
    <mergeCell ref="I44:M44"/>
    <mergeCell ref="F45:H45"/>
    <mergeCell ref="I45:M45"/>
    <mergeCell ref="F46:H46"/>
    <mergeCell ref="I46:M46"/>
    <mergeCell ref="F47:H47"/>
    <mergeCell ref="I47:M47"/>
    <mergeCell ref="F51:H51"/>
    <mergeCell ref="I51:M51"/>
    <mergeCell ref="F52:H52"/>
    <mergeCell ref="I52:M52"/>
    <mergeCell ref="F48:H48"/>
    <mergeCell ref="I48:M48"/>
    <mergeCell ref="F49:H49"/>
    <mergeCell ref="I49:M49"/>
    <mergeCell ref="F50:H50"/>
    <mergeCell ref="I50:M50"/>
  </mergeCells>
  <dataValidations count="1">
    <dataValidation type="list" allowBlank="1" showInputMessage="1" showErrorMessage="1" sqref="F13:H60">
      <formula1>"1:一般・大学生,2：中高校生,3：小学生"</formula1>
    </dataValidation>
  </dataValidations>
  <printOptions/>
  <pageMargins left="0" right="0" top="0.1968503937007874" bottom="0.1968503937007874" header="0.3937007874015748" footer="0.3937007874015748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Komatsu Osamu</cp:lastModifiedBy>
  <cp:lastPrinted>2022-03-08T12:39:14Z</cp:lastPrinted>
  <dcterms:created xsi:type="dcterms:W3CDTF">2017-03-24T23:27:18Z</dcterms:created>
  <dcterms:modified xsi:type="dcterms:W3CDTF">2022-03-15T09:08:13Z</dcterms:modified>
  <cp:category/>
  <cp:version/>
  <cp:contentType/>
  <cp:contentStatus/>
</cp:coreProperties>
</file>