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2022大会(長岡市卓球協会）\2022-2.夏季市民卓球大会\2022.2夏季市民一般高校申込\"/>
    </mc:Choice>
  </mc:AlternateContent>
  <xr:revisionPtr revIDLastSave="0" documentId="13_ncr:1_{88877B07-E287-46BA-A298-1F0B1DA72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高校の部" sheetId="1" r:id="rId1"/>
    <sheet name="編集" sheetId="2" r:id="rId2"/>
  </sheets>
  <definedNames>
    <definedName name="_xlnm.Print_Area" localSheetId="0">一般高校の部!$A$1:$T$41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C16" i="2"/>
  <c r="B16" i="2"/>
  <c r="B3" i="2"/>
  <c r="C3" i="2"/>
  <c r="E3" i="2"/>
  <c r="D12" i="2"/>
  <c r="D11" i="2"/>
  <c r="D10" i="2"/>
  <c r="D9" i="2"/>
  <c r="D8" i="2"/>
  <c r="D7" i="2"/>
  <c r="D6" i="2"/>
  <c r="D5" i="2"/>
  <c r="D4" i="2"/>
  <c r="D3" i="2"/>
  <c r="D16" i="2"/>
  <c r="B18" i="2"/>
  <c r="B17" i="2"/>
  <c r="E15" i="2"/>
  <c r="D15" i="2"/>
  <c r="C15" i="2"/>
  <c r="A14" i="2"/>
  <c r="I40" i="1"/>
  <c r="B1" i="2"/>
  <c r="E17" i="2"/>
  <c r="D17" i="2"/>
  <c r="C17" i="2"/>
  <c r="E12" i="2"/>
  <c r="C12" i="2"/>
  <c r="B12" i="2"/>
  <c r="E11" i="2"/>
  <c r="C11" i="2"/>
  <c r="B11" i="2"/>
  <c r="E10" i="2"/>
  <c r="C10" i="2"/>
  <c r="B10" i="2"/>
  <c r="E9" i="2"/>
  <c r="C9" i="2"/>
  <c r="B9" i="2"/>
  <c r="E8" i="2"/>
  <c r="C8" i="2"/>
  <c r="B8" i="2"/>
  <c r="E7" i="2"/>
  <c r="C7" i="2"/>
  <c r="B7" i="2"/>
  <c r="E6" i="2"/>
  <c r="C6" i="2"/>
  <c r="B6" i="2"/>
  <c r="E5" i="2"/>
  <c r="C5" i="2"/>
  <c r="B5" i="2"/>
  <c r="E4" i="2"/>
  <c r="C4" i="2"/>
  <c r="B4" i="2"/>
  <c r="E2" i="2"/>
  <c r="D2" i="2" l="1"/>
  <c r="C2" i="2"/>
  <c r="B2" i="2"/>
  <c r="R39" i="1" l="1"/>
  <c r="R38" i="1"/>
  <c r="I39" i="1"/>
  <c r="I38" i="1"/>
  <c r="Q41" i="1" l="1"/>
</calcChain>
</file>

<file path=xl/sharedStrings.xml><?xml version="1.0" encoding="utf-8"?>
<sst xmlns="http://schemas.openxmlformats.org/spreadsheetml/2006/main" count="91" uniqueCount="52">
  <si>
    <t>順</t>
    <rPh sb="0" eb="1">
      <t>ジュン</t>
    </rPh>
    <phoneticPr fontId="2"/>
  </si>
  <si>
    <t>名前</t>
    <rPh sb="0" eb="2">
      <t>ナマエ</t>
    </rPh>
    <phoneticPr fontId="2"/>
  </si>
  <si>
    <t>月</t>
    <rPh sb="0" eb="1">
      <t>ガツ</t>
    </rPh>
    <phoneticPr fontId="3"/>
  </si>
  <si>
    <t>日</t>
    <rPh sb="0" eb="1">
      <t>ニチ</t>
    </rPh>
    <phoneticPr fontId="3"/>
  </si>
  <si>
    <t>申込先</t>
    <rPh sb="0" eb="1">
      <t>モウ</t>
    </rPh>
    <rPh sb="1" eb="2">
      <t>コ</t>
    </rPh>
    <rPh sb="2" eb="3">
      <t>サキ</t>
    </rPh>
    <phoneticPr fontId="3"/>
  </si>
  <si>
    <t>Eﾒｰﾙ</t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</si>
  <si>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</si>
  <si>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</si>
  <si>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住所：</t>
    <rPh sb="0" eb="2">
      <t>ジュウショ</t>
    </rPh>
    <phoneticPr fontId="3"/>
  </si>
  <si>
    <t>連絡先(電話）：</t>
    <rPh sb="0" eb="3">
      <t>レンラクサキ</t>
    </rPh>
    <rPh sb="4" eb="6">
      <t>デンワ</t>
    </rPh>
    <phoneticPr fontId="3"/>
  </si>
  <si>
    <t>＊申込後返信ﾒｰﾙが届かない場合は締め切りの翌日電話確認して下さい。</t>
    <phoneticPr fontId="2"/>
  </si>
  <si>
    <t>＊確認がない場合は申込が完了していないものとし、不参加となります。</t>
    <phoneticPr fontId="3"/>
  </si>
  <si>
    <t>申 込 日</t>
    <phoneticPr fontId="1"/>
  </si>
  <si>
    <t>参加数</t>
    <rPh sb="0" eb="3">
      <t>サンカスウ</t>
    </rPh>
    <phoneticPr fontId="1"/>
  </si>
  <si>
    <t>参　加　申　込　書</t>
    <phoneticPr fontId="1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</si>
  <si>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</si>
  <si>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＊FAX申込は申込みの翌日に必ず確認の電話をお願いします。不参加になりますので、要注意！</t>
    <phoneticPr fontId="1"/>
  </si>
  <si>
    <t>学年</t>
    <rPh sb="0" eb="2">
      <t>ガクネン</t>
    </rPh>
    <phoneticPr fontId="2"/>
  </si>
  <si>
    <t>種目</t>
    <phoneticPr fontId="2"/>
  </si>
  <si>
    <t>種目</t>
    <rPh sb="0" eb="2">
      <t>シュモク</t>
    </rPh>
    <phoneticPr fontId="1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</si>
  <si>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</si>
  <si>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</si>
  <si>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＊参加申込書は、種目別と強い順にエクセルで記入、提出。</t>
    <phoneticPr fontId="3"/>
  </si>
  <si>
    <t>合計</t>
    <rPh sb="0" eb="2">
      <t>ゴウケイ</t>
    </rPh>
    <phoneticPr fontId="1"/>
  </si>
  <si>
    <t>　</t>
  </si>
  <si>
    <t>名前の入力：名前が4文字は苗字と名の間に全角スペースを入れる、5文字以上はスペースを入れない</t>
    <rPh sb="6" eb="8">
      <t>ナマエ</t>
    </rPh>
    <phoneticPr fontId="1"/>
  </si>
  <si>
    <t xml:space="preserve">   となっています。(　)の部分を　×××　とチーム名を記入し変更して申し込みしてください</t>
    <rPh sb="36" eb="37">
      <t>モウ</t>
    </rPh>
    <rPh sb="38" eb="39">
      <t>コ</t>
    </rPh>
    <phoneticPr fontId="1"/>
  </si>
  <si>
    <t>星田</t>
    <rPh sb="0" eb="2">
      <t>ホシダ</t>
    </rPh>
    <phoneticPr fontId="1"/>
  </si>
  <si>
    <t>0258-47-1269</t>
    <phoneticPr fontId="1"/>
  </si>
  <si>
    <t>TEL兼FAX</t>
    <phoneticPr fontId="1"/>
  </si>
  <si>
    <t>hoshida@coral.ocn.ne.jp</t>
    <phoneticPr fontId="1"/>
  </si>
  <si>
    <t>一般男子の部</t>
    <rPh sb="0" eb="4">
      <t>イッパンダンシ</t>
    </rPh>
    <rPh sb="5" eb="6">
      <t>ブ</t>
    </rPh>
    <phoneticPr fontId="1"/>
  </si>
  <si>
    <t>高校生以下</t>
    <rPh sb="0" eb="5">
      <t>コウコウセイイカ</t>
    </rPh>
    <phoneticPr fontId="1"/>
  </si>
  <si>
    <t>一般・大学</t>
    <rPh sb="0" eb="2">
      <t>イッパン</t>
    </rPh>
    <rPh sb="3" eb="5">
      <t>ダイガク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</si>
  <si>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</si>
  <si>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携帯 080-7735-3662</t>
    <phoneticPr fontId="3"/>
  </si>
  <si>
    <t>学年欄は一般は無記載です　学生は（例）大2、高2、中2、小6　と入れてください</t>
    <rPh sb="0" eb="2">
      <t>ガクネン</t>
    </rPh>
    <rPh sb="2" eb="3">
      <t>ラン</t>
    </rPh>
    <rPh sb="4" eb="6">
      <t>イッパン</t>
    </rPh>
    <rPh sb="7" eb="10">
      <t>ムキサイ</t>
    </rPh>
    <rPh sb="13" eb="15">
      <t>ガクセイ</t>
    </rPh>
    <rPh sb="17" eb="18">
      <t>レイ</t>
    </rPh>
    <rPh sb="19" eb="20">
      <t>ダイ</t>
    </rPh>
    <rPh sb="22" eb="23">
      <t>コウ</t>
    </rPh>
    <rPh sb="25" eb="26">
      <t>チュウ</t>
    </rPh>
    <rPh sb="28" eb="29">
      <t>ショウ</t>
    </rPh>
    <rPh sb="32" eb="33">
      <t>イ</t>
    </rPh>
    <phoneticPr fontId="1"/>
  </si>
  <si>
    <t>男・女</t>
    <rPh sb="0" eb="1">
      <t>オトコ</t>
    </rPh>
    <rPh sb="2" eb="3">
      <t>オンナ</t>
    </rPh>
    <phoneticPr fontId="1"/>
  </si>
  <si>
    <t>令和4年度 長 岡 市 夏 季 市 民 卓 球 大 会</t>
    <rPh sb="0" eb="1">
      <t>レイ</t>
    </rPh>
    <rPh sb="1" eb="2">
      <t>カズ</t>
    </rPh>
    <rPh sb="3" eb="5">
      <t>ネンド</t>
    </rPh>
    <rPh sb="6" eb="7">
      <t>チョウ</t>
    </rPh>
    <rPh sb="8" eb="9">
      <t>オカ</t>
    </rPh>
    <rPh sb="10" eb="11">
      <t>シ</t>
    </rPh>
    <rPh sb="12" eb="13">
      <t>カ</t>
    </rPh>
    <rPh sb="14" eb="15">
      <t>キ</t>
    </rPh>
    <rPh sb="16" eb="17">
      <t>シ</t>
    </rPh>
    <rPh sb="18" eb="19">
      <t>タミ</t>
    </rPh>
    <rPh sb="20" eb="21">
      <t>タク</t>
    </rPh>
    <rPh sb="22" eb="23">
      <t>タマ</t>
    </rPh>
    <rPh sb="24" eb="25">
      <t>ダイ</t>
    </rPh>
    <rPh sb="26" eb="27">
      <t>カイ</t>
    </rPh>
    <phoneticPr fontId="3"/>
  </si>
  <si>
    <t xml:space="preserve"> 一 般 ・ 高 校 の 部</t>
    <rPh sb="1" eb="2">
      <t>イチ</t>
    </rPh>
    <rPh sb="3" eb="4">
      <t>ハン</t>
    </rPh>
    <rPh sb="7" eb="8">
      <t>コウ</t>
    </rPh>
    <rPh sb="9" eb="10">
      <t>コウ</t>
    </rPh>
    <rPh sb="13" eb="14">
      <t>ブ</t>
    </rPh>
    <phoneticPr fontId="2"/>
  </si>
  <si>
    <t>令和4年</t>
  </si>
  <si>
    <t>＊現在のファイル名は「r4（チーム名を記入)夏季市民卓球大会一般高校の部申込書」</t>
    <rPh sb="22" eb="23">
      <t>ナツ</t>
    </rPh>
    <rPh sb="30" eb="32">
      <t>イッパン</t>
    </rPh>
    <rPh sb="32" eb="34">
      <t>コウコウ</t>
    </rPh>
    <phoneticPr fontId="1"/>
  </si>
  <si>
    <t>①一般男子の部</t>
    <phoneticPr fontId="1"/>
  </si>
  <si>
    <t>④高校女子の部</t>
    <rPh sb="1" eb="5">
      <t>コウコウジョシ</t>
    </rPh>
    <phoneticPr fontId="1"/>
  </si>
  <si>
    <t>高校男子の部</t>
    <rPh sb="0" eb="2">
      <t>コウコウ</t>
    </rPh>
    <rPh sb="2" eb="4">
      <t>ダンシ</t>
    </rPh>
    <rPh sb="5" eb="6">
      <t>ブ</t>
    </rPh>
    <phoneticPr fontId="1"/>
  </si>
  <si>
    <t>高校女子の部</t>
    <rPh sb="0" eb="4">
      <t>コウコウジョシ</t>
    </rPh>
    <rPh sb="5" eb="6">
      <t>ブ</t>
    </rPh>
    <phoneticPr fontId="1"/>
  </si>
  <si>
    <t>名前</t>
    <rPh sb="0" eb="2">
      <t>ナマエ</t>
    </rPh>
    <phoneticPr fontId="1"/>
  </si>
  <si>
    <t>⑤50才以上男女混合の部</t>
    <rPh sb="3" eb="4">
      <t>サイ</t>
    </rPh>
    <rPh sb="4" eb="6">
      <t>イジョウ</t>
    </rPh>
    <rPh sb="6" eb="8">
      <t>ダンジョ</t>
    </rPh>
    <rPh sb="8" eb="10">
      <t>コンゴウ</t>
    </rPh>
    <rPh sb="11" eb="12">
      <t>ブ</t>
    </rPh>
    <phoneticPr fontId="1"/>
  </si>
  <si>
    <t>②一般女子の部</t>
    <rPh sb="1" eb="3">
      <t>イッパン</t>
    </rPh>
    <rPh sb="3" eb="5">
      <t>ジョシ</t>
    </rPh>
    <phoneticPr fontId="1"/>
  </si>
  <si>
    <t>③高校男子の部</t>
    <rPh sb="1" eb="5">
      <t>コウコウダンシ</t>
    </rPh>
    <phoneticPr fontId="1"/>
  </si>
  <si>
    <t>50才以上男女混合の部</t>
    <rPh sb="2" eb="3">
      <t>サイ</t>
    </rPh>
    <rPh sb="3" eb="5">
      <t>イジョウ</t>
    </rPh>
    <rPh sb="5" eb="7">
      <t>ダンジョ</t>
    </rPh>
    <rPh sb="7" eb="9">
      <t>コンゴウ</t>
    </rPh>
    <rPh sb="10" eb="11">
      <t>ブ</t>
    </rPh>
    <phoneticPr fontId="1"/>
  </si>
  <si>
    <t>①一般男子の部　②一般女子の部　③高校男子の部　④高校女子の部　⑤50才以上男女混合の部</t>
    <rPh sb="1" eb="3">
      <t>イッパン</t>
    </rPh>
    <rPh sb="3" eb="5">
      <t>ダンシ</t>
    </rPh>
    <rPh sb="6" eb="7">
      <t>ブ</t>
    </rPh>
    <rPh sb="9" eb="11">
      <t>イッパン</t>
    </rPh>
    <rPh sb="11" eb="13">
      <t>ジョシ</t>
    </rPh>
    <rPh sb="14" eb="15">
      <t>ブ</t>
    </rPh>
    <rPh sb="17" eb="19">
      <t>コウコウ</t>
    </rPh>
    <rPh sb="19" eb="21">
      <t>ダンシ</t>
    </rPh>
    <rPh sb="22" eb="23">
      <t>ブ</t>
    </rPh>
    <rPh sb="25" eb="27">
      <t>コウコウ</t>
    </rPh>
    <rPh sb="27" eb="29">
      <t>ジョシ</t>
    </rPh>
    <rPh sb="30" eb="31">
      <t>ブ</t>
    </rPh>
    <rPh sb="35" eb="36">
      <t>サイ</t>
    </rPh>
    <rPh sb="36" eb="38">
      <t>イジョウ</t>
    </rPh>
    <rPh sb="38" eb="40">
      <t>ダンジョ</t>
    </rPh>
    <rPh sb="40" eb="42">
      <t>コンゴウ</t>
    </rPh>
    <rPh sb="43" eb="4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</si>
</sst>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7" fillId="0" borderId="2" xfId="0" applyFont="1" applyBorder="1" applyAlignment="1" applyProtection="1">
      <alignment vertical="center"/>
    </xf>
    <xf numFmtId="6" fontId="7" fillId="0" borderId="5" xfId="2" applyFont="1" applyBorder="1" applyAlignment="1" applyProtection="1">
      <alignment vertical="center" shrinkToFit="1"/>
    </xf>
    <xf numFmtId="6" fontId="7" fillId="0" borderId="5" xfId="2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0" fillId="0" borderId="5" xfId="0" applyBorder="1">
      <alignment vertical="center"/>
    </xf>
    <xf numFmtId="0" fontId="7" fillId="2" borderId="16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7" fillId="3" borderId="12" xfId="0" applyFont="1" applyFill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49" fontId="7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2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6" fontId="7" fillId="4" borderId="5" xfId="2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4" fillId="0" borderId="20" xfId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8" xfId="0" applyFont="1" applyBorder="1" applyAlignment="1" applyProtection="1">
      <alignment horizontal="left" vertical="center" shrinkToFit="1"/>
    </xf>
    <xf numFmtId="49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49" fontId="7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176" fontId="7" fillId="4" borderId="1" xfId="2" applyNumberFormat="1" applyFont="1" applyFill="1" applyBorder="1" applyAlignment="1" applyProtection="1">
      <alignment horizontal="center" vertical="center" shrinkToFit="1"/>
    </xf>
    <xf numFmtId="176" fontId="7" fillId="4" borderId="3" xfId="2" applyNumberFormat="1" applyFont="1" applyFill="1" applyBorder="1" applyAlignment="1" applyProtection="1">
      <alignment horizontal="center" vertical="center" shrinkToFit="1"/>
    </xf>
    <xf numFmtId="176" fontId="7" fillId="4" borderId="4" xfId="2" applyNumberFormat="1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6" fontId="7" fillId="0" borderId="5" xfId="2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showZeros="0" tabSelected="1" zoomScaleNormal="100" workbookViewId="0">
      <selection activeCell="X4" sqref="X4"/>
    </sheetView>
  </sheetViews>
  <sheetFormatPr defaultRowHeight="15.75" customHeight="1" x14ac:dyDescent="0.15"/>
  <cols>
    <col min="1" max="1" width="4.5" style="5" customWidth="1"/>
    <col min="2" max="4" width="4.5" style="6" customWidth="1"/>
    <col min="5" max="5" width="5.5" style="6" customWidth="1"/>
    <col min="6" max="9" width="4.5" style="5" customWidth="1"/>
    <col min="10" max="10" width="5.5" style="5" customWidth="1"/>
    <col min="11" max="13" width="4.5" style="5" customWidth="1"/>
    <col min="14" max="14" width="4.5" style="6" customWidth="1"/>
    <col min="15" max="15" width="5.5" style="5" customWidth="1"/>
    <col min="16" max="18" width="4.5" style="5" customWidth="1"/>
    <col min="19" max="19" width="4.5" style="6" customWidth="1"/>
    <col min="20" max="20" width="5.5" style="6" customWidth="1"/>
    <col min="21" max="21" width="6" style="6" customWidth="1"/>
    <col min="22" max="22" width="9" style="6"/>
    <col min="23" max="46" width="5.125" style="6" customWidth="1"/>
    <col min="47" max="16384" width="9" style="6"/>
  </cols>
  <sheetData>
    <row r="1" spans="1:26" ht="22.5" customHeight="1" x14ac:dyDescent="0.1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6" ht="22.5" customHeight="1" x14ac:dyDescent="0.1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2" t="s">
        <v>12</v>
      </c>
      <c r="P2" s="83"/>
      <c r="Q2" s="83"/>
      <c r="R2" s="83"/>
      <c r="S2" s="83"/>
      <c r="T2" s="84"/>
      <c r="X2" s="1"/>
    </row>
    <row r="3" spans="1:26" ht="22.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  <c r="O3" s="85" t="s">
        <v>40</v>
      </c>
      <c r="P3" s="86"/>
      <c r="Q3" s="8" t="s">
        <v>24</v>
      </c>
      <c r="R3" s="7" t="s">
        <v>2</v>
      </c>
      <c r="S3" s="8" t="s">
        <v>24</v>
      </c>
      <c r="T3" s="7" t="s">
        <v>3</v>
      </c>
    </row>
    <row r="4" spans="1:26" ht="22.5" customHeight="1" thickBot="1" x14ac:dyDescent="0.2">
      <c r="A4" s="79" t="s">
        <v>39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Z4" s="1"/>
    </row>
    <row r="5" spans="1:26" ht="21.75" customHeight="1" thickTop="1" x14ac:dyDescent="0.15">
      <c r="A5" s="56" t="s">
        <v>4</v>
      </c>
      <c r="B5" s="57"/>
      <c r="C5" s="57"/>
      <c r="D5" s="57" t="s">
        <v>15</v>
      </c>
      <c r="E5" s="57"/>
      <c r="F5" s="57"/>
      <c r="G5" s="57"/>
      <c r="H5" s="57"/>
      <c r="I5" s="57"/>
      <c r="J5" s="57"/>
      <c r="K5" s="57"/>
      <c r="L5" s="57" t="s">
        <v>27</v>
      </c>
      <c r="M5" s="57"/>
      <c r="N5" s="57"/>
      <c r="O5" s="57"/>
      <c r="P5" s="57"/>
      <c r="Q5" s="77" t="s">
        <v>35</v>
      </c>
      <c r="R5" s="77"/>
      <c r="S5" s="77"/>
      <c r="T5" s="78"/>
    </row>
    <row r="6" spans="1:26" ht="21.75" customHeight="1" thickBot="1" x14ac:dyDescent="0.2">
      <c r="A6" s="58" t="s">
        <v>5</v>
      </c>
      <c r="B6" s="59"/>
      <c r="C6" s="59"/>
      <c r="D6" s="60" t="s">
        <v>30</v>
      </c>
      <c r="E6" s="60"/>
      <c r="F6" s="60"/>
      <c r="G6" s="60"/>
      <c r="H6" s="60"/>
      <c r="I6" s="60"/>
      <c r="J6" s="60"/>
      <c r="K6" s="60"/>
      <c r="L6" s="42" t="s">
        <v>29</v>
      </c>
      <c r="M6" s="43"/>
      <c r="N6" s="43"/>
      <c r="O6" s="43"/>
      <c r="P6" s="44"/>
      <c r="Q6" s="45" t="s">
        <v>28</v>
      </c>
      <c r="R6" s="46"/>
      <c r="S6" s="46"/>
      <c r="T6" s="47"/>
    </row>
    <row r="7" spans="1:26" ht="21.75" customHeight="1" thickTop="1" x14ac:dyDescent="0.15">
      <c r="A7" s="70" t="s">
        <v>6</v>
      </c>
      <c r="B7" s="71"/>
      <c r="C7" s="71"/>
      <c r="D7" s="74"/>
      <c r="E7" s="74"/>
      <c r="F7" s="74"/>
      <c r="G7" s="74"/>
      <c r="H7" s="74"/>
      <c r="I7" s="74"/>
      <c r="J7" s="36" t="s">
        <v>7</v>
      </c>
      <c r="K7" s="37"/>
      <c r="L7" s="37"/>
      <c r="M7" s="38"/>
      <c r="N7" s="72"/>
      <c r="O7" s="72"/>
      <c r="P7" s="72"/>
      <c r="Q7" s="72"/>
      <c r="R7" s="72"/>
      <c r="S7" s="72"/>
      <c r="T7" s="73"/>
    </row>
    <row r="8" spans="1:26" ht="21.75" customHeight="1" thickBot="1" x14ac:dyDescent="0.2">
      <c r="A8" s="75" t="s">
        <v>8</v>
      </c>
      <c r="B8" s="76"/>
      <c r="C8" s="39"/>
      <c r="D8" s="40"/>
      <c r="E8" s="40"/>
      <c r="F8" s="40"/>
      <c r="G8" s="40"/>
      <c r="H8" s="40"/>
      <c r="I8" s="40"/>
      <c r="J8" s="40"/>
      <c r="K8" s="40"/>
      <c r="L8" s="40"/>
      <c r="M8" s="41"/>
      <c r="N8" s="76" t="s">
        <v>9</v>
      </c>
      <c r="O8" s="76"/>
      <c r="P8" s="76"/>
      <c r="Q8" s="80"/>
      <c r="R8" s="80"/>
      <c r="S8" s="80"/>
      <c r="T8" s="81"/>
    </row>
    <row r="9" spans="1:26" ht="21.75" customHeight="1" thickTop="1" x14ac:dyDescent="0.15">
      <c r="A9" s="69" t="s">
        <v>22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6" ht="21.75" customHeight="1" x14ac:dyDescent="0.15">
      <c r="A10" s="69" t="s">
        <v>10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6" ht="21.75" customHeight="1" x14ac:dyDescent="0.15">
      <c r="A11" s="69" t="s">
        <v>11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26" ht="21.75" customHeight="1" x14ac:dyDescent="0.15">
      <c r="A12" s="35" t="s">
        <v>16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6" ht="21.75" customHeight="1" x14ac:dyDescent="0.15">
      <c r="A13" s="35" t="s">
        <v>41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6" ht="21.75" customHeight="1" x14ac:dyDescent="0.15">
      <c r="A14" s="35" t="s">
        <v>26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6" ht="21.75" customHeight="1" x14ac:dyDescent="0.15">
      <c r="A15" s="35" t="s">
        <v>25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6" ht="21.75" customHeight="1" x14ac:dyDescent="0.15">
      <c r="A16" s="54" t="s">
        <v>18</v>
      </c>
      <c r="B16" s="54"/>
      <c r="C16" s="35" t="s">
        <v>51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ht="21.75" customHeight="1" thickBot="1" x14ac:dyDescent="0.2">
      <c r="A17" s="48" t="s">
        <v>36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s="1" customFormat="1" ht="23.25" customHeight="1" thickTop="1" thickBot="1" x14ac:dyDescent="0.2">
      <c r="A18" s="61" t="s">
        <v>42</v>
      </c>
      <c r="B18" s="62"/>
      <c r="C18" s="62"/>
      <c r="D18" s="62"/>
      <c r="E18" s="63"/>
      <c r="F18" s="61" t="s">
        <v>48</v>
      </c>
      <c r="G18" s="62"/>
      <c r="H18" s="62"/>
      <c r="I18" s="62"/>
      <c r="J18" s="63"/>
      <c r="K18" s="62" t="s">
        <v>49</v>
      </c>
      <c r="L18" s="62"/>
      <c r="M18" s="62"/>
      <c r="N18" s="62"/>
      <c r="O18" s="63"/>
      <c r="P18" s="62" t="s">
        <v>43</v>
      </c>
      <c r="Q18" s="62"/>
      <c r="R18" s="62"/>
      <c r="S18" s="62"/>
      <c r="T18" s="63"/>
    </row>
    <row r="19" spans="1:20" s="1" customFormat="1" ht="23.25" customHeight="1" thickTop="1" x14ac:dyDescent="0.15">
      <c r="A19" s="10" t="s">
        <v>0</v>
      </c>
      <c r="B19" s="51" t="s">
        <v>1</v>
      </c>
      <c r="C19" s="52"/>
      <c r="D19" s="53"/>
      <c r="E19" s="15" t="s">
        <v>17</v>
      </c>
      <c r="F19" s="10" t="s">
        <v>0</v>
      </c>
      <c r="G19" s="51" t="s">
        <v>1</v>
      </c>
      <c r="H19" s="52"/>
      <c r="I19" s="53"/>
      <c r="J19" s="15" t="s">
        <v>17</v>
      </c>
      <c r="K19" s="10" t="s">
        <v>0</v>
      </c>
      <c r="L19" s="51" t="s">
        <v>1</v>
      </c>
      <c r="M19" s="52"/>
      <c r="N19" s="53"/>
      <c r="O19" s="15" t="s">
        <v>17</v>
      </c>
      <c r="P19" s="10" t="s">
        <v>0</v>
      </c>
      <c r="Q19" s="64" t="s">
        <v>1</v>
      </c>
      <c r="R19" s="64"/>
      <c r="S19" s="64"/>
      <c r="T19" s="15" t="s">
        <v>17</v>
      </c>
    </row>
    <row r="20" spans="1:20" s="1" customFormat="1" ht="23.25" customHeight="1" x14ac:dyDescent="0.15">
      <c r="A20" s="2">
        <v>1</v>
      </c>
      <c r="B20" s="32"/>
      <c r="C20" s="33"/>
      <c r="D20" s="50"/>
      <c r="E20" s="16"/>
      <c r="F20" s="2">
        <v>1</v>
      </c>
      <c r="G20" s="32"/>
      <c r="H20" s="33"/>
      <c r="I20" s="50"/>
      <c r="J20" s="16"/>
      <c r="K20" s="2">
        <v>1</v>
      </c>
      <c r="L20" s="32"/>
      <c r="M20" s="33"/>
      <c r="N20" s="50"/>
      <c r="O20" s="16"/>
      <c r="P20" s="2">
        <v>1</v>
      </c>
      <c r="Q20" s="32"/>
      <c r="R20" s="33"/>
      <c r="S20" s="33"/>
      <c r="T20" s="16"/>
    </row>
    <row r="21" spans="1:20" s="1" customFormat="1" ht="23.25" customHeight="1" x14ac:dyDescent="0.15">
      <c r="A21" s="2">
        <v>2</v>
      </c>
      <c r="B21" s="32"/>
      <c r="C21" s="33"/>
      <c r="D21" s="50"/>
      <c r="E21" s="16"/>
      <c r="F21" s="2">
        <v>2</v>
      </c>
      <c r="G21" s="32"/>
      <c r="H21" s="33"/>
      <c r="I21" s="50"/>
      <c r="J21" s="16"/>
      <c r="K21" s="2">
        <v>2</v>
      </c>
      <c r="L21" s="32"/>
      <c r="M21" s="33"/>
      <c r="N21" s="50"/>
      <c r="O21" s="16"/>
      <c r="P21" s="2">
        <v>2</v>
      </c>
      <c r="Q21" s="32"/>
      <c r="R21" s="33"/>
      <c r="S21" s="33"/>
      <c r="T21" s="16"/>
    </row>
    <row r="22" spans="1:20" s="1" customFormat="1" ht="23.25" customHeight="1" x14ac:dyDescent="0.15">
      <c r="A22" s="2">
        <v>3</v>
      </c>
      <c r="B22" s="32"/>
      <c r="C22" s="33"/>
      <c r="D22" s="50"/>
      <c r="E22" s="16"/>
      <c r="F22" s="2">
        <v>3</v>
      </c>
      <c r="G22" s="32"/>
      <c r="H22" s="33"/>
      <c r="I22" s="50"/>
      <c r="J22" s="16"/>
      <c r="K22" s="2">
        <v>3</v>
      </c>
      <c r="L22" s="32"/>
      <c r="M22" s="33"/>
      <c r="N22" s="50"/>
      <c r="O22" s="16"/>
      <c r="P22" s="2">
        <v>3</v>
      </c>
      <c r="Q22" s="32"/>
      <c r="R22" s="33"/>
      <c r="S22" s="33"/>
      <c r="T22" s="16"/>
    </row>
    <row r="23" spans="1:20" s="1" customFormat="1" ht="23.25" customHeight="1" x14ac:dyDescent="0.15">
      <c r="A23" s="2">
        <v>4</v>
      </c>
      <c r="B23" s="32"/>
      <c r="C23" s="33"/>
      <c r="D23" s="50"/>
      <c r="E23" s="16"/>
      <c r="F23" s="2">
        <v>4</v>
      </c>
      <c r="G23" s="32"/>
      <c r="H23" s="33"/>
      <c r="I23" s="50"/>
      <c r="J23" s="16"/>
      <c r="K23" s="2">
        <v>4</v>
      </c>
      <c r="L23" s="32"/>
      <c r="M23" s="33"/>
      <c r="N23" s="50"/>
      <c r="O23" s="16"/>
      <c r="P23" s="2">
        <v>4</v>
      </c>
      <c r="Q23" s="32"/>
      <c r="R23" s="33"/>
      <c r="S23" s="33"/>
      <c r="T23" s="16"/>
    </row>
    <row r="24" spans="1:20" s="1" customFormat="1" ht="23.25" customHeight="1" x14ac:dyDescent="0.15">
      <c r="A24" s="2">
        <v>5</v>
      </c>
      <c r="B24" s="32"/>
      <c r="C24" s="33"/>
      <c r="D24" s="50"/>
      <c r="E24" s="16"/>
      <c r="F24" s="2">
        <v>5</v>
      </c>
      <c r="G24" s="32"/>
      <c r="H24" s="33"/>
      <c r="I24" s="50"/>
      <c r="J24" s="16"/>
      <c r="K24" s="2">
        <v>5</v>
      </c>
      <c r="L24" s="32"/>
      <c r="M24" s="33"/>
      <c r="N24" s="50"/>
      <c r="O24" s="16"/>
      <c r="P24" s="2">
        <v>5</v>
      </c>
      <c r="Q24" s="32"/>
      <c r="R24" s="33"/>
      <c r="S24" s="33"/>
      <c r="T24" s="16"/>
    </row>
    <row r="25" spans="1:20" s="1" customFormat="1" ht="23.25" customHeight="1" x14ac:dyDescent="0.15">
      <c r="A25" s="2">
        <v>6</v>
      </c>
      <c r="B25" s="32"/>
      <c r="C25" s="33"/>
      <c r="D25" s="50"/>
      <c r="E25" s="16"/>
      <c r="F25" s="2">
        <v>6</v>
      </c>
      <c r="G25" s="32"/>
      <c r="H25" s="33"/>
      <c r="I25" s="50"/>
      <c r="J25" s="16"/>
      <c r="K25" s="2">
        <v>6</v>
      </c>
      <c r="L25" s="32"/>
      <c r="M25" s="33"/>
      <c r="N25" s="50"/>
      <c r="O25" s="16"/>
      <c r="P25" s="2">
        <v>6</v>
      </c>
      <c r="Q25" s="32"/>
      <c r="R25" s="33"/>
      <c r="S25" s="33"/>
      <c r="T25" s="16"/>
    </row>
    <row r="26" spans="1:20" s="1" customFormat="1" ht="23.25" customHeight="1" x14ac:dyDescent="0.15">
      <c r="A26" s="2">
        <v>7</v>
      </c>
      <c r="B26" s="32"/>
      <c r="C26" s="33"/>
      <c r="D26" s="50"/>
      <c r="E26" s="16"/>
      <c r="F26" s="2">
        <v>7</v>
      </c>
      <c r="G26" s="32"/>
      <c r="H26" s="33"/>
      <c r="I26" s="50"/>
      <c r="J26" s="16"/>
      <c r="K26" s="2">
        <v>7</v>
      </c>
      <c r="L26" s="32"/>
      <c r="M26" s="33"/>
      <c r="N26" s="50"/>
      <c r="O26" s="16"/>
      <c r="P26" s="2">
        <v>7</v>
      </c>
      <c r="Q26" s="32"/>
      <c r="R26" s="33"/>
      <c r="S26" s="33"/>
      <c r="T26" s="16"/>
    </row>
    <row r="27" spans="1:20" s="1" customFormat="1" ht="23.25" customHeight="1" x14ac:dyDescent="0.15">
      <c r="A27" s="2">
        <v>8</v>
      </c>
      <c r="B27" s="32"/>
      <c r="C27" s="33"/>
      <c r="D27" s="50"/>
      <c r="E27" s="16"/>
      <c r="F27" s="2">
        <v>8</v>
      </c>
      <c r="G27" s="32"/>
      <c r="H27" s="33"/>
      <c r="I27" s="50"/>
      <c r="J27" s="16"/>
      <c r="K27" s="2">
        <v>8</v>
      </c>
      <c r="L27" s="32"/>
      <c r="M27" s="33"/>
      <c r="N27" s="50"/>
      <c r="O27" s="16"/>
      <c r="P27" s="2">
        <v>8</v>
      </c>
      <c r="Q27" s="32"/>
      <c r="R27" s="33"/>
      <c r="S27" s="33"/>
      <c r="T27" s="16"/>
    </row>
    <row r="28" spans="1:20" s="1" customFormat="1" ht="23.25" customHeight="1" x14ac:dyDescent="0.15">
      <c r="A28" s="2">
        <v>9</v>
      </c>
      <c r="B28" s="32"/>
      <c r="C28" s="33"/>
      <c r="D28" s="50"/>
      <c r="E28" s="16"/>
      <c r="F28" s="2">
        <v>9</v>
      </c>
      <c r="G28" s="32"/>
      <c r="H28" s="33"/>
      <c r="I28" s="50"/>
      <c r="J28" s="16"/>
      <c r="K28" s="2">
        <v>9</v>
      </c>
      <c r="L28" s="32"/>
      <c r="M28" s="33"/>
      <c r="N28" s="50"/>
      <c r="O28" s="16"/>
      <c r="P28" s="2">
        <v>9</v>
      </c>
      <c r="Q28" s="32"/>
      <c r="R28" s="33"/>
      <c r="S28" s="33"/>
      <c r="T28" s="16"/>
    </row>
    <row r="29" spans="1:20" s="1" customFormat="1" ht="23.25" customHeight="1" thickBot="1" x14ac:dyDescent="0.2">
      <c r="A29" s="9">
        <v>10</v>
      </c>
      <c r="B29" s="65"/>
      <c r="C29" s="66"/>
      <c r="D29" s="67"/>
      <c r="E29" s="17"/>
      <c r="F29" s="9">
        <v>10</v>
      </c>
      <c r="G29" s="65"/>
      <c r="H29" s="66"/>
      <c r="I29" s="67"/>
      <c r="J29" s="17"/>
      <c r="K29" s="9">
        <v>10</v>
      </c>
      <c r="L29" s="65"/>
      <c r="M29" s="66"/>
      <c r="N29" s="67"/>
      <c r="O29" s="17"/>
      <c r="P29" s="9">
        <v>10</v>
      </c>
      <c r="Q29" s="65"/>
      <c r="R29" s="66"/>
      <c r="S29" s="66"/>
      <c r="T29" s="17"/>
    </row>
    <row r="30" spans="1:20" s="23" customFormat="1" ht="12" customHeight="1" thickTop="1" thickBot="1" x14ac:dyDescent="0.2">
      <c r="A30" s="20"/>
      <c r="B30" s="21"/>
      <c r="C30" s="21"/>
      <c r="D30" s="21"/>
      <c r="E30" s="22"/>
      <c r="F30" s="20"/>
      <c r="G30" s="21"/>
      <c r="H30" s="21"/>
      <c r="I30" s="21"/>
      <c r="J30" s="22"/>
      <c r="K30" s="20"/>
      <c r="L30" s="21"/>
      <c r="M30" s="21"/>
      <c r="N30" s="21"/>
      <c r="O30" s="22"/>
      <c r="P30" s="20"/>
      <c r="Q30" s="21"/>
      <c r="R30" s="21"/>
      <c r="S30" s="21"/>
      <c r="T30" s="22"/>
    </row>
    <row r="31" spans="1:20" s="19" customFormat="1" ht="26.25" customHeight="1" thickTop="1" thickBot="1" x14ac:dyDescent="0.2">
      <c r="A31" s="61" t="s">
        <v>47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</row>
    <row r="32" spans="1:20" s="1" customFormat="1" ht="23.25" customHeight="1" thickTop="1" x14ac:dyDescent="0.15">
      <c r="A32" s="10" t="s">
        <v>0</v>
      </c>
      <c r="B32" s="51" t="s">
        <v>1</v>
      </c>
      <c r="C32" s="52"/>
      <c r="D32" s="53"/>
      <c r="E32" s="24" t="s">
        <v>37</v>
      </c>
      <c r="F32" s="25" t="s">
        <v>0</v>
      </c>
      <c r="G32" s="51" t="s">
        <v>1</v>
      </c>
      <c r="H32" s="52"/>
      <c r="I32" s="53"/>
      <c r="J32" s="24" t="s">
        <v>37</v>
      </c>
      <c r="K32" s="25" t="s">
        <v>0</v>
      </c>
      <c r="L32" s="51" t="s">
        <v>1</v>
      </c>
      <c r="M32" s="52"/>
      <c r="N32" s="53"/>
      <c r="O32" s="24" t="s">
        <v>37</v>
      </c>
      <c r="P32" s="25" t="s">
        <v>0</v>
      </c>
      <c r="Q32" s="51" t="s">
        <v>1</v>
      </c>
      <c r="R32" s="52"/>
      <c r="S32" s="53"/>
      <c r="T32" s="18" t="s">
        <v>37</v>
      </c>
    </row>
    <row r="33" spans="1:23" s="1" customFormat="1" ht="23.25" customHeight="1" x14ac:dyDescent="0.15">
      <c r="A33" s="2">
        <v>1</v>
      </c>
      <c r="B33" s="49"/>
      <c r="C33" s="49"/>
      <c r="D33" s="49"/>
      <c r="E33" s="28" t="s">
        <v>24</v>
      </c>
      <c r="F33" s="2">
        <v>4</v>
      </c>
      <c r="G33" s="49"/>
      <c r="H33" s="49"/>
      <c r="I33" s="49"/>
      <c r="J33" s="28" t="s">
        <v>24</v>
      </c>
      <c r="K33" s="2">
        <v>7</v>
      </c>
      <c r="L33" s="49"/>
      <c r="M33" s="49"/>
      <c r="N33" s="49"/>
      <c r="O33" s="28" t="s">
        <v>24</v>
      </c>
      <c r="P33" s="2">
        <v>10</v>
      </c>
      <c r="Q33" s="49"/>
      <c r="R33" s="49"/>
      <c r="S33" s="49"/>
      <c r="T33" s="30" t="s">
        <v>24</v>
      </c>
    </row>
    <row r="34" spans="1:23" s="1" customFormat="1" ht="23.25" customHeight="1" x14ac:dyDescent="0.15">
      <c r="A34" s="2">
        <v>2</v>
      </c>
      <c r="B34" s="49"/>
      <c r="C34" s="49"/>
      <c r="D34" s="49"/>
      <c r="E34" s="28" t="s">
        <v>24</v>
      </c>
      <c r="F34" s="2">
        <v>5</v>
      </c>
      <c r="G34" s="49"/>
      <c r="H34" s="49"/>
      <c r="I34" s="49"/>
      <c r="J34" s="28" t="s">
        <v>24</v>
      </c>
      <c r="K34" s="2">
        <v>8</v>
      </c>
      <c r="L34" s="49"/>
      <c r="M34" s="49"/>
      <c r="N34" s="49"/>
      <c r="O34" s="28" t="s">
        <v>24</v>
      </c>
      <c r="P34" s="2">
        <v>11</v>
      </c>
      <c r="Q34" s="49"/>
      <c r="R34" s="49"/>
      <c r="S34" s="49"/>
      <c r="T34" s="30" t="s">
        <v>24</v>
      </c>
    </row>
    <row r="35" spans="1:23" s="1" customFormat="1" ht="23.25" customHeight="1" thickBot="1" x14ac:dyDescent="0.2">
      <c r="A35" s="9">
        <v>3</v>
      </c>
      <c r="B35" s="34"/>
      <c r="C35" s="34"/>
      <c r="D35" s="34"/>
      <c r="E35" s="29" t="s">
        <v>24</v>
      </c>
      <c r="F35" s="9">
        <v>6</v>
      </c>
      <c r="G35" s="34"/>
      <c r="H35" s="34"/>
      <c r="I35" s="34"/>
      <c r="J35" s="29" t="s">
        <v>24</v>
      </c>
      <c r="K35" s="9">
        <v>9</v>
      </c>
      <c r="L35" s="34"/>
      <c r="M35" s="34"/>
      <c r="N35" s="34"/>
      <c r="O35" s="29" t="s">
        <v>24</v>
      </c>
      <c r="P35" s="9">
        <v>12</v>
      </c>
      <c r="Q35" s="34"/>
      <c r="R35" s="34"/>
      <c r="S35" s="34"/>
      <c r="T35" s="31" t="s">
        <v>24</v>
      </c>
    </row>
    <row r="36" spans="1:23" ht="11.25" customHeight="1" thickTop="1" x14ac:dyDescent="0.15">
      <c r="A36" s="11"/>
      <c r="F36" s="6"/>
      <c r="G36" s="6"/>
      <c r="H36" s="6"/>
      <c r="I36" s="6"/>
      <c r="J36" s="6"/>
      <c r="K36" s="6"/>
      <c r="L36" s="6"/>
      <c r="M36" s="6"/>
      <c r="O36" s="6"/>
      <c r="P36" s="6"/>
      <c r="Q36" s="6"/>
      <c r="R36" s="6"/>
      <c r="T36" s="12"/>
      <c r="U36" s="12"/>
      <c r="V36" s="12"/>
    </row>
    <row r="37" spans="1:23" ht="19.5" customHeight="1" x14ac:dyDescent="0.15">
      <c r="A37" s="11"/>
      <c r="B37" s="92" t="s">
        <v>19</v>
      </c>
      <c r="C37" s="92"/>
      <c r="D37" s="92"/>
      <c r="E37" s="92"/>
      <c r="F37" s="92"/>
      <c r="G37" s="7" t="s">
        <v>13</v>
      </c>
      <c r="H37" s="7" t="s">
        <v>21</v>
      </c>
      <c r="I37" s="92" t="s">
        <v>20</v>
      </c>
      <c r="J37" s="92"/>
      <c r="K37" s="92" t="s">
        <v>19</v>
      </c>
      <c r="L37" s="92"/>
      <c r="M37" s="92"/>
      <c r="N37" s="92"/>
      <c r="O37" s="92"/>
      <c r="P37" s="7" t="s">
        <v>13</v>
      </c>
      <c r="Q37" s="7" t="s">
        <v>21</v>
      </c>
      <c r="R37" s="92" t="s">
        <v>20</v>
      </c>
      <c r="S37" s="92"/>
      <c r="T37" s="12"/>
      <c r="U37" s="12"/>
      <c r="V37" s="12"/>
    </row>
    <row r="38" spans="1:23" ht="19.5" customHeight="1" x14ac:dyDescent="0.15">
      <c r="A38" s="11"/>
      <c r="B38" s="92" t="s">
        <v>31</v>
      </c>
      <c r="C38" s="92"/>
      <c r="D38" s="92"/>
      <c r="E38" s="92" t="s">
        <v>33</v>
      </c>
      <c r="F38" s="92"/>
      <c r="G38" s="13"/>
      <c r="H38" s="3">
        <v>1000</v>
      </c>
      <c r="I38" s="93">
        <f>H38*G38</f>
        <v>0</v>
      </c>
      <c r="J38" s="93"/>
      <c r="K38" s="92" t="s">
        <v>34</v>
      </c>
      <c r="L38" s="92"/>
      <c r="M38" s="92"/>
      <c r="N38" s="92" t="s">
        <v>33</v>
      </c>
      <c r="O38" s="92"/>
      <c r="P38" s="13"/>
      <c r="Q38" s="3">
        <v>1000</v>
      </c>
      <c r="R38" s="93">
        <f t="shared" ref="R38:R39" si="0">Q38*P38</f>
        <v>0</v>
      </c>
      <c r="S38" s="93"/>
      <c r="U38" s="12"/>
      <c r="V38" s="12"/>
      <c r="W38" s="12"/>
    </row>
    <row r="39" spans="1:23" ht="19.5" customHeight="1" x14ac:dyDescent="0.15">
      <c r="A39" s="11"/>
      <c r="B39" s="92" t="s">
        <v>44</v>
      </c>
      <c r="C39" s="92"/>
      <c r="D39" s="92"/>
      <c r="E39" s="92" t="s">
        <v>32</v>
      </c>
      <c r="F39" s="92"/>
      <c r="G39" s="13"/>
      <c r="H39" s="4">
        <v>700</v>
      </c>
      <c r="I39" s="93">
        <f t="shared" ref="I39" si="1">H39*G39</f>
        <v>0</v>
      </c>
      <c r="J39" s="93"/>
      <c r="K39" s="92" t="s">
        <v>45</v>
      </c>
      <c r="L39" s="92"/>
      <c r="M39" s="92"/>
      <c r="N39" s="92" t="s">
        <v>32</v>
      </c>
      <c r="O39" s="92"/>
      <c r="P39" s="13"/>
      <c r="Q39" s="3">
        <v>700</v>
      </c>
      <c r="R39" s="93">
        <f t="shared" si="0"/>
        <v>0</v>
      </c>
      <c r="S39" s="93"/>
      <c r="U39" s="5"/>
      <c r="V39" s="5"/>
    </row>
    <row r="40" spans="1:23" ht="19.5" customHeight="1" x14ac:dyDescent="0.15">
      <c r="B40" s="94" t="s">
        <v>50</v>
      </c>
      <c r="C40" s="94"/>
      <c r="D40" s="94"/>
      <c r="E40" s="94"/>
      <c r="F40" s="94"/>
      <c r="G40" s="13"/>
      <c r="H40" s="4">
        <v>800</v>
      </c>
      <c r="I40" s="93">
        <f>H40*G40</f>
        <v>0</v>
      </c>
      <c r="J40" s="93"/>
      <c r="K40" s="6"/>
      <c r="L40" s="6"/>
      <c r="M40" s="6"/>
    </row>
    <row r="41" spans="1:23" ht="19.5" customHeight="1" x14ac:dyDescent="0.15">
      <c r="N41" s="89" t="s">
        <v>23</v>
      </c>
      <c r="O41" s="90"/>
      <c r="P41" s="91"/>
      <c r="Q41" s="55">
        <f>I38+I39+R38+R39+I40</f>
        <v>0</v>
      </c>
      <c r="R41" s="55"/>
      <c r="S41" s="55"/>
    </row>
  </sheetData>
  <sheetProtection algorithmName="SHA-512" hashValue="O9ci9KMXLQXN1B96EBDYoXKyfrbo98j0SSZnkfUghd7Q/go6Y/reD4xh/DUdi91GIqnTSc66QBEXNOzAC4QR8A==" saltValue="fFm4fvI+nHNdjTPpNAWXGQ==" spinCount="100000" sheet="1" objects="1" scenarios="1"/>
  <mergeCells count="116">
    <mergeCell ref="N41:P41"/>
    <mergeCell ref="I37:J37"/>
    <mergeCell ref="R37:S37"/>
    <mergeCell ref="B37:F37"/>
    <mergeCell ref="K37:O37"/>
    <mergeCell ref="I38:J38"/>
    <mergeCell ref="I39:J39"/>
    <mergeCell ref="R38:S38"/>
    <mergeCell ref="R39:S39"/>
    <mergeCell ref="B40:F40"/>
    <mergeCell ref="E38:F38"/>
    <mergeCell ref="E39:F39"/>
    <mergeCell ref="N38:O38"/>
    <mergeCell ref="N39:O39"/>
    <mergeCell ref="I40:J40"/>
    <mergeCell ref="B38:D38"/>
    <mergeCell ref="B39:D39"/>
    <mergeCell ref="K38:M38"/>
    <mergeCell ref="K39:M39"/>
    <mergeCell ref="A1:T1"/>
    <mergeCell ref="A9:T9"/>
    <mergeCell ref="A10:T10"/>
    <mergeCell ref="A11:T11"/>
    <mergeCell ref="A7:C7"/>
    <mergeCell ref="N7:T7"/>
    <mergeCell ref="D7:I7"/>
    <mergeCell ref="A8:B8"/>
    <mergeCell ref="Q5:T5"/>
    <mergeCell ref="L5:P5"/>
    <mergeCell ref="A4:T4"/>
    <mergeCell ref="N8:P8"/>
    <mergeCell ref="Q8:T8"/>
    <mergeCell ref="O2:T2"/>
    <mergeCell ref="O3:P3"/>
    <mergeCell ref="A2:N3"/>
    <mergeCell ref="L34:N34"/>
    <mergeCell ref="B25:D25"/>
    <mergeCell ref="B26:D26"/>
    <mergeCell ref="B28:D28"/>
    <mergeCell ref="B27:D27"/>
    <mergeCell ref="G28:I28"/>
    <mergeCell ref="G29:I29"/>
    <mergeCell ref="G33:I33"/>
    <mergeCell ref="G34:I34"/>
    <mergeCell ref="L35:N35"/>
    <mergeCell ref="A31:T31"/>
    <mergeCell ref="B32:D32"/>
    <mergeCell ref="G32:I32"/>
    <mergeCell ref="L32:N32"/>
    <mergeCell ref="Q32:S32"/>
    <mergeCell ref="C16:T16"/>
    <mergeCell ref="Q27:S27"/>
    <mergeCell ref="Q26:S26"/>
    <mergeCell ref="Q25:S25"/>
    <mergeCell ref="L26:N26"/>
    <mergeCell ref="L27:N27"/>
    <mergeCell ref="L28:N28"/>
    <mergeCell ref="L29:N29"/>
    <mergeCell ref="L33:N33"/>
    <mergeCell ref="B23:D23"/>
    <mergeCell ref="G23:I23"/>
    <mergeCell ref="B24:D24"/>
    <mergeCell ref="B19:D19"/>
    <mergeCell ref="B21:D21"/>
    <mergeCell ref="G21:I21"/>
    <mergeCell ref="G19:I19"/>
    <mergeCell ref="B20:D20"/>
    <mergeCell ref="G22:I22"/>
    <mergeCell ref="G20:I20"/>
    <mergeCell ref="B22:D22"/>
    <mergeCell ref="Q41:S41"/>
    <mergeCell ref="A5:C5"/>
    <mergeCell ref="A6:C6"/>
    <mergeCell ref="D6:K6"/>
    <mergeCell ref="D5:K5"/>
    <mergeCell ref="A18:E18"/>
    <mergeCell ref="F18:J18"/>
    <mergeCell ref="P18:T18"/>
    <mergeCell ref="Q19:S19"/>
    <mergeCell ref="Q20:S20"/>
    <mergeCell ref="Q35:S35"/>
    <mergeCell ref="Q34:S34"/>
    <mergeCell ref="Q33:S33"/>
    <mergeCell ref="Q29:S29"/>
    <mergeCell ref="Q28:S28"/>
    <mergeCell ref="A13:T13"/>
    <mergeCell ref="A14:T14"/>
    <mergeCell ref="K18:O18"/>
    <mergeCell ref="G27:I27"/>
    <mergeCell ref="G25:I25"/>
    <mergeCell ref="B29:D29"/>
    <mergeCell ref="B33:D33"/>
    <mergeCell ref="Q24:S24"/>
    <mergeCell ref="Q23:S23"/>
    <mergeCell ref="Q22:S22"/>
    <mergeCell ref="G35:I35"/>
    <mergeCell ref="A12:T12"/>
    <mergeCell ref="J7:M7"/>
    <mergeCell ref="C8:M8"/>
    <mergeCell ref="L6:P6"/>
    <mergeCell ref="Q6:T6"/>
    <mergeCell ref="Q21:S21"/>
    <mergeCell ref="A17:T17"/>
    <mergeCell ref="B34:D34"/>
    <mergeCell ref="B35:D35"/>
    <mergeCell ref="L21:N21"/>
    <mergeCell ref="L22:N22"/>
    <mergeCell ref="A15:T15"/>
    <mergeCell ref="G26:I26"/>
    <mergeCell ref="G24:I24"/>
    <mergeCell ref="L19:N19"/>
    <mergeCell ref="L20:N20"/>
    <mergeCell ref="L23:N23"/>
    <mergeCell ref="L24:N24"/>
    <mergeCell ref="L25:N25"/>
    <mergeCell ref="A16:B16"/>
  </mergeCells>
  <phoneticPr fontId="1"/>
  <dataValidations count="4">
    <dataValidation type="list" allowBlank="1" showInputMessage="1" showErrorMessage="1" sqref="Q3" xr:uid="{00000000-0002-0000-0000-000001000000}">
      <formula1>"　,1,2,3,4,5,6,7,8,9,10,11,12"</formula1>
    </dataValidation>
    <dataValidation type="list" allowBlank="1" showInputMessage="1" showErrorMessage="1" sqref="S3" xr:uid="{00000000-0002-0000-0000-000002000000}">
      <formula1>"　,1,2,3,4,5,7,8,9,10,11,12,13,14,15,16,17,18,19,20,21,22,23,24,25,26,27,28,29,30,31"</formula1>
    </dataValidation>
    <dataValidation type="list" allowBlank="1" showInputMessage="1" showErrorMessage="1" sqref="O3" xr:uid="{36C6FDDB-95A3-4608-95F7-870EE050A0F6}">
      <formula1>" 　,令和3年,令和4年,令和5年"</formula1>
    </dataValidation>
    <dataValidation type="list" allowBlank="1" showInputMessage="1" showErrorMessage="1" sqref="E33:E35 J33:J35 O33:O35 T33:T35" xr:uid="{91C925AE-C338-4467-9E01-9011F53D9D30}">
      <formula1>"　,男,女"</formula1>
    </dataValidation>
  </dataValidations>
  <hyperlinks>
    <hyperlink ref="D6" r:id="rId1" xr:uid="{ACD4E1F3-EECE-4757-9F86-58DDCA5751F3}"/>
  </hyperlinks>
  <printOptions horizontalCentered="1"/>
  <pageMargins left="0.19685039370078741" right="0.19685039370078741" top="0.19685039370078741" bottom="0.19685039370078741" header="0" footer="0"/>
  <pageSetup paperSize="9" scale="98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B1" sqref="B1"/>
    </sheetView>
  </sheetViews>
  <sheetFormatPr defaultRowHeight="16.5" customHeight="1" x14ac:dyDescent="0.15"/>
  <cols>
    <col min="1" max="1" width="4.875" customWidth="1"/>
    <col min="2" max="4" width="18.375" customWidth="1"/>
    <col min="5" max="5" width="15" customWidth="1"/>
    <col min="7" max="7" width="16.75" customWidth="1"/>
  </cols>
  <sheetData>
    <row r="1" spans="1:5" ht="16.5" customHeight="1" x14ac:dyDescent="0.15">
      <c r="B1">
        <f>一般高校の部!D7</f>
        <v>0</v>
      </c>
    </row>
    <row r="2" spans="1:5" ht="16.5" customHeight="1" x14ac:dyDescent="0.15">
      <c r="A2" s="14"/>
      <c r="B2" s="14" t="str">
        <f>一般高校の部!A18</f>
        <v>①一般男子の部</v>
      </c>
      <c r="C2" s="14" t="str">
        <f>一般高校の部!F18</f>
        <v>②一般女子の部</v>
      </c>
      <c r="D2" s="14" t="str">
        <f>一般高校の部!K18</f>
        <v>③高校男子の部</v>
      </c>
      <c r="E2" s="14" t="str">
        <f>一般高校の部!P18</f>
        <v>④高校女子の部</v>
      </c>
    </row>
    <row r="3" spans="1:5" ht="16.5" customHeight="1" x14ac:dyDescent="0.15">
      <c r="A3" s="14">
        <v>1</v>
      </c>
      <c r="B3" s="14" t="str">
        <f>一般高校の部!B20&amp;" "&amp;"("&amp;一般高校の部!E20&amp;"）"</f>
        <v xml:space="preserve"> (）</v>
      </c>
      <c r="C3" s="14" t="str">
        <f>一般高校の部!G20&amp;" "&amp;"("&amp;一般高校の部!J20&amp;"）"</f>
        <v xml:space="preserve"> (）</v>
      </c>
      <c r="D3" s="14" t="str">
        <f>一般高校の部!L20&amp;" "&amp;"("&amp;一般高校の部!O20&amp;"）"</f>
        <v xml:space="preserve"> (）</v>
      </c>
      <c r="E3" s="14" t="str">
        <f>一般高校の部!Q20&amp;" "&amp;"("&amp;一般高校の部!T20&amp;"）"</f>
        <v xml:space="preserve"> (）</v>
      </c>
    </row>
    <row r="4" spans="1:5" ht="16.5" customHeight="1" x14ac:dyDescent="0.15">
      <c r="A4" s="14">
        <v>2</v>
      </c>
      <c r="B4" s="14" t="str">
        <f>一般高校の部!B21&amp;" "&amp;一般高校の部!E21</f>
        <v xml:space="preserve"> </v>
      </c>
      <c r="C4" s="14" t="str">
        <f>一般高校の部!G21&amp;" "&amp;一般高校の部!J21</f>
        <v xml:space="preserve"> </v>
      </c>
      <c r="D4" s="14" t="str">
        <f>一般高校の部!L21&amp;" "&amp;"("&amp;一般高校の部!O21&amp;"）"</f>
        <v xml:space="preserve"> (）</v>
      </c>
      <c r="E4" s="14" t="str">
        <f>一般高校の部!Q21&amp;" "&amp;一般高校の部!T21</f>
        <v xml:space="preserve"> </v>
      </c>
    </row>
    <row r="5" spans="1:5" ht="16.5" customHeight="1" x14ac:dyDescent="0.15">
      <c r="A5" s="14">
        <v>3</v>
      </c>
      <c r="B5" s="14" t="str">
        <f>一般高校の部!B22&amp;" "&amp;一般高校の部!E22</f>
        <v xml:space="preserve"> </v>
      </c>
      <c r="C5" s="14" t="str">
        <f>一般高校の部!G22&amp;" "&amp;一般高校の部!J22</f>
        <v xml:space="preserve"> </v>
      </c>
      <c r="D5" s="14" t="str">
        <f>一般高校の部!L22&amp;" "&amp;"("&amp;一般高校の部!O22&amp;"）"</f>
        <v xml:space="preserve"> (）</v>
      </c>
      <c r="E5" s="14" t="str">
        <f>一般高校の部!Q22&amp;" "&amp;一般高校の部!T22</f>
        <v xml:space="preserve"> </v>
      </c>
    </row>
    <row r="6" spans="1:5" ht="16.5" customHeight="1" x14ac:dyDescent="0.15">
      <c r="A6" s="14">
        <v>4</v>
      </c>
      <c r="B6" s="14" t="str">
        <f>一般高校の部!B23&amp;" "&amp;一般高校の部!E23</f>
        <v xml:space="preserve"> </v>
      </c>
      <c r="C6" s="14" t="str">
        <f>一般高校の部!G23&amp;" "&amp;一般高校の部!J23</f>
        <v xml:space="preserve"> </v>
      </c>
      <c r="D6" s="14" t="str">
        <f>一般高校の部!L23&amp;" "&amp;"("&amp;一般高校の部!O23&amp;"）"</f>
        <v xml:space="preserve"> (）</v>
      </c>
      <c r="E6" s="14" t="str">
        <f>一般高校の部!Q23&amp;" "&amp;一般高校の部!T23</f>
        <v xml:space="preserve"> </v>
      </c>
    </row>
    <row r="7" spans="1:5" ht="16.5" customHeight="1" x14ac:dyDescent="0.15">
      <c r="A7" s="14">
        <v>5</v>
      </c>
      <c r="B7" s="14" t="str">
        <f>一般高校の部!B24&amp;" "&amp;一般高校の部!E24</f>
        <v xml:space="preserve"> </v>
      </c>
      <c r="C7" s="14" t="str">
        <f>一般高校の部!G24&amp;" "&amp;一般高校の部!J24</f>
        <v xml:space="preserve"> </v>
      </c>
      <c r="D7" s="14" t="str">
        <f>一般高校の部!L24&amp;" "&amp;"("&amp;一般高校の部!O24&amp;"）"</f>
        <v xml:space="preserve"> (）</v>
      </c>
      <c r="E7" s="14" t="str">
        <f>一般高校の部!Q24&amp;" "&amp;一般高校の部!T24</f>
        <v xml:space="preserve"> </v>
      </c>
    </row>
    <row r="8" spans="1:5" ht="16.5" customHeight="1" x14ac:dyDescent="0.15">
      <c r="A8" s="14">
        <v>6</v>
      </c>
      <c r="B8" s="14" t="str">
        <f>一般高校の部!B25&amp;" "&amp;一般高校の部!E25</f>
        <v xml:space="preserve"> </v>
      </c>
      <c r="C8" s="14" t="str">
        <f>一般高校の部!G25&amp;" "&amp;一般高校の部!J25</f>
        <v xml:space="preserve"> </v>
      </c>
      <c r="D8" s="14" t="str">
        <f>一般高校の部!L25&amp;" "&amp;"("&amp;一般高校の部!O25&amp;"）"</f>
        <v xml:space="preserve"> (）</v>
      </c>
      <c r="E8" s="14" t="str">
        <f>一般高校の部!Q25&amp;" "&amp;一般高校の部!T25</f>
        <v xml:space="preserve"> </v>
      </c>
    </row>
    <row r="9" spans="1:5" ht="16.5" customHeight="1" x14ac:dyDescent="0.15">
      <c r="A9" s="14">
        <v>7</v>
      </c>
      <c r="B9" s="14" t="str">
        <f>一般高校の部!B26&amp;" "&amp;一般高校の部!E26</f>
        <v xml:space="preserve"> </v>
      </c>
      <c r="C9" s="14" t="str">
        <f>一般高校の部!G26&amp;" "&amp;一般高校の部!J26</f>
        <v xml:space="preserve"> </v>
      </c>
      <c r="D9" s="14" t="str">
        <f>一般高校の部!L26&amp;" "&amp;"("&amp;一般高校の部!O26&amp;"）"</f>
        <v xml:space="preserve"> (）</v>
      </c>
      <c r="E9" s="14" t="str">
        <f>一般高校の部!Q26&amp;" "&amp;一般高校の部!T26</f>
        <v xml:space="preserve"> </v>
      </c>
    </row>
    <row r="10" spans="1:5" ht="16.5" customHeight="1" x14ac:dyDescent="0.15">
      <c r="A10" s="14">
        <v>8</v>
      </c>
      <c r="B10" s="14" t="str">
        <f>一般高校の部!B27&amp;" "&amp;一般高校の部!E27</f>
        <v xml:space="preserve"> </v>
      </c>
      <c r="C10" s="14" t="str">
        <f>一般高校の部!G27&amp;" "&amp;一般高校の部!J27</f>
        <v xml:space="preserve"> </v>
      </c>
      <c r="D10" s="14" t="str">
        <f>一般高校の部!L27&amp;" "&amp;"("&amp;一般高校の部!O27&amp;"）"</f>
        <v xml:space="preserve"> (）</v>
      </c>
      <c r="E10" s="14" t="str">
        <f>一般高校の部!Q27&amp;" "&amp;一般高校の部!T27</f>
        <v xml:space="preserve"> </v>
      </c>
    </row>
    <row r="11" spans="1:5" ht="16.5" customHeight="1" x14ac:dyDescent="0.15">
      <c r="A11" s="14">
        <v>9</v>
      </c>
      <c r="B11" s="14" t="str">
        <f>一般高校の部!B28&amp;" "&amp;一般高校の部!E28</f>
        <v xml:space="preserve"> </v>
      </c>
      <c r="C11" s="14" t="str">
        <f>一般高校の部!G28&amp;" "&amp;一般高校の部!J28</f>
        <v xml:space="preserve"> </v>
      </c>
      <c r="D11" s="14" t="str">
        <f>一般高校の部!L28&amp;" "&amp;"("&amp;一般高校の部!O28&amp;"）"</f>
        <v xml:space="preserve"> (）</v>
      </c>
      <c r="E11" s="14" t="str">
        <f>一般高校の部!Q28&amp;" "&amp;一般高校の部!T28</f>
        <v xml:space="preserve"> </v>
      </c>
    </row>
    <row r="12" spans="1:5" ht="16.5" customHeight="1" x14ac:dyDescent="0.15">
      <c r="A12" s="14">
        <v>10</v>
      </c>
      <c r="B12" s="14" t="str">
        <f>一般高校の部!B29&amp;" "&amp;一般高校の部!E29</f>
        <v xml:space="preserve"> </v>
      </c>
      <c r="C12" s="14" t="str">
        <f>一般高校の部!G29&amp;" "&amp;一般高校の部!J29</f>
        <v xml:space="preserve"> </v>
      </c>
      <c r="D12" s="14" t="str">
        <f>一般高校の部!L29&amp;" "&amp;"("&amp;一般高校の部!O29&amp;"）"</f>
        <v xml:space="preserve"> (）</v>
      </c>
      <c r="E12" s="14" t="str">
        <f>一般高校の部!Q29&amp;" "&amp;一般高校の部!T29</f>
        <v xml:space="preserve"> </v>
      </c>
    </row>
    <row r="13" spans="1:5" s="27" customFormat="1" ht="16.5" customHeight="1" x14ac:dyDescent="0.15">
      <c r="A13" s="26"/>
      <c r="B13" s="26"/>
      <c r="C13" s="26"/>
      <c r="D13" s="26"/>
      <c r="E13" s="26"/>
    </row>
    <row r="14" spans="1:5" ht="16.5" customHeight="1" x14ac:dyDescent="0.15">
      <c r="A14" s="95" t="str">
        <f>一般高校の部!A31</f>
        <v>⑤50才以上男女混合の部</v>
      </c>
      <c r="B14" s="96"/>
      <c r="C14" s="96"/>
      <c r="D14" s="96"/>
      <c r="E14" s="97"/>
    </row>
    <row r="15" spans="1:5" ht="16.5" customHeight="1" x14ac:dyDescent="0.15">
      <c r="A15" s="14">
        <v>1</v>
      </c>
      <c r="B15" s="14" t="s">
        <v>46</v>
      </c>
      <c r="C15" s="14" t="str">
        <f>一般高校の部!G32</f>
        <v>名前</v>
      </c>
      <c r="D15" s="14" t="str">
        <f>一般高校の部!L32</f>
        <v>名前</v>
      </c>
      <c r="E15" s="14" t="str">
        <f>一般高校の部!Q32</f>
        <v>名前</v>
      </c>
    </row>
    <row r="16" spans="1:5" ht="16.5" customHeight="1" x14ac:dyDescent="0.15">
      <c r="A16" s="14">
        <v>1</v>
      </c>
      <c r="B16" s="14" t="str">
        <f>一般高校の部!B33&amp;" "&amp;"("&amp;一般高校の部!E33&amp;"）"</f>
        <v xml:space="preserve"> (　）</v>
      </c>
      <c r="C16" s="14" t="str">
        <f>一般高校の部!G33&amp;" "&amp;"("&amp;一般高校の部!J33&amp;"）"</f>
        <v xml:space="preserve"> (　）</v>
      </c>
      <c r="D16" s="14" t="str">
        <f>一般高校の部!L33&amp;" "&amp;"("&amp;一般高校の部!O33&amp;"）"</f>
        <v xml:space="preserve"> (　）</v>
      </c>
      <c r="E16" s="14" t="str">
        <f>一般高校の部!Q33&amp;" "&amp;"("&amp;一般高校の部!T33&amp;"）"</f>
        <v xml:space="preserve"> (　）</v>
      </c>
    </row>
    <row r="17" spans="1:5" ht="16.5" customHeight="1" x14ac:dyDescent="0.15">
      <c r="A17" s="14">
        <v>2</v>
      </c>
      <c r="B17" s="14" t="str">
        <f>一般高校の部!B34&amp;" "&amp;一般高校の部!E34</f>
        <v xml:space="preserve"> 　</v>
      </c>
      <c r="C17" s="14" t="str">
        <f>一般高校の部!G35&amp;" "&amp;一般高校の部!J35</f>
        <v xml:space="preserve"> 　</v>
      </c>
      <c r="D17" s="14" t="str">
        <f>一般高校の部!L35&amp;" "&amp;一般高校の部!O35</f>
        <v xml:space="preserve"> 　</v>
      </c>
      <c r="E17" s="14" t="str">
        <f>一般高校の部!Q35&amp;" "&amp;一般高校の部!T35</f>
        <v xml:space="preserve"> 　</v>
      </c>
    </row>
    <row r="18" spans="1:5" ht="16.5" customHeight="1" x14ac:dyDescent="0.15">
      <c r="A18" s="14">
        <v>3</v>
      </c>
      <c r="B18" s="14" t="str">
        <f>一般高校の部!B35&amp;" "&amp;一般高校の部!E35</f>
        <v xml:space="preserve"> 　</v>
      </c>
      <c r="C18" s="14"/>
      <c r="D18" s="14"/>
      <c r="E18" s="14"/>
    </row>
  </sheetData>
  <mergeCells count="1">
    <mergeCell ref="A14:E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一般高校の部</vt:lpstr>
      <vt:lpstr>編集</vt:lpstr>
      <vt:lpstr>一般高校の部!Print_Area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owner</cp:lastModifiedBy>
  <cp:lastPrinted>2022-05-31T08:11:17Z</cp:lastPrinted>
  <dcterms:created xsi:type="dcterms:W3CDTF">2017-03-13T08:20:01Z</dcterms:created>
  <dcterms:modified xsi:type="dcterms:W3CDTF">2022-06-01T12:23:22Z</dcterms:modified>
</cp:coreProperties>
</file>