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takkyu-nas\Public\Ｄドライブフォルダ\要項\2022年\"/>
    </mc:Choice>
  </mc:AlternateContent>
  <xr:revisionPtr revIDLastSave="0" documentId="13_ncr:1_{CAE8BC17-E4C9-42B8-8C13-E6E7E18EBB49}" xr6:coauthVersionLast="47" xr6:coauthVersionMax="47" xr10:uidLastSave="{00000000-0000-0000-0000-000000000000}"/>
  <bookViews>
    <workbookView xWindow="14445" yWindow="135" windowWidth="14025" windowHeight="15165" tabRatio="644" firstSheet="1" activeTab="2" xr2:uid="{00000000-000D-0000-FFFF-FFFF00000000}"/>
  </bookViews>
  <sheets>
    <sheet name="小中学生団体選手権要項" sheetId="1" r:id="rId1"/>
    <sheet name="小学生団体選手権申込書" sheetId="23" r:id="rId2"/>
    <sheet name="中学生団体選手権申込書" sheetId="28" r:id="rId3"/>
  </sheets>
  <externalReferences>
    <externalReference r:id="rId4"/>
  </externalReferences>
  <definedNames>
    <definedName name="_xlnm.Print_Area" localSheetId="1">小学生団体選手権申込書!$A$1:$U$46</definedName>
    <definedName name="_xlnm.Print_Area" localSheetId="0">小中学生団体選手権要項!$A$1:$P$56</definedName>
    <definedName name="_xlnm.Print_Area" localSheetId="2">中学生団体選手権申込書!$A$1:$S$27</definedName>
    <definedName name="単女">[1]辞書!$B$11:$J$225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N24" i="28" l="1"/>
  <c r="N25" i="28"/>
  <c r="P44" i="23"/>
  <c r="P43" i="23"/>
  <c r="P45" i="23" s="1"/>
  <c r="N26" i="28" l="1"/>
</calcChain>
</file>

<file path=xl/sharedStrings.xml><?xml version="1.0" encoding="utf-8"?>
<sst xmlns="http://schemas.openxmlformats.org/spreadsheetml/2006/main" count="178" uniqueCount="113">
  <si>
    <t>主催</t>
    <phoneticPr fontId="3"/>
  </si>
  <si>
    <t>１．</t>
    <phoneticPr fontId="3"/>
  </si>
  <si>
    <t>２．</t>
    <phoneticPr fontId="3"/>
  </si>
  <si>
    <t>３．</t>
    <phoneticPr fontId="3"/>
  </si>
  <si>
    <t>４．</t>
    <phoneticPr fontId="3"/>
  </si>
  <si>
    <t>円</t>
    <rPh sb="0" eb="1">
      <t>エン</t>
    </rPh>
    <phoneticPr fontId="3"/>
  </si>
  <si>
    <t>名古屋市卓球協会</t>
  </si>
  <si>
    <t>午前９時開始</t>
    <rPh sb="0" eb="2">
      <t>ゴゼン</t>
    </rPh>
    <rPh sb="3" eb="4">
      <t>ジ</t>
    </rPh>
    <rPh sb="4" eb="6">
      <t>カイシ</t>
    </rPh>
    <phoneticPr fontId="3"/>
  </si>
  <si>
    <t>参加資格</t>
    <phoneticPr fontId="3"/>
  </si>
  <si>
    <t>使用球</t>
    <phoneticPr fontId="3"/>
  </si>
  <si>
    <t>参加料</t>
    <phoneticPr fontId="3"/>
  </si>
  <si>
    <t>合　計</t>
    <rPh sb="0" eb="1">
      <t>ゴウ</t>
    </rPh>
    <rPh sb="2" eb="3">
      <t>ケイ</t>
    </rPh>
    <phoneticPr fontId="3"/>
  </si>
  <si>
    <t>10．</t>
    <phoneticPr fontId="3"/>
  </si>
  <si>
    <t>名古屋市千種区若水3-2-12　愛工大名電高校内</t>
    <phoneticPr fontId="3"/>
  </si>
  <si>
    <t>現行の日本卓球ルールに準ずる。</t>
  </si>
  <si>
    <t>タイムアウト制は採用しない。</t>
  </si>
  <si>
    <t>１チーム</t>
    <phoneticPr fontId="3"/>
  </si>
  <si>
    <t>協会登録チーム</t>
    <phoneticPr fontId="3"/>
  </si>
  <si>
    <t>協会未登録チーム</t>
    <rPh sb="2" eb="3">
      <t>ミ</t>
    </rPh>
    <phoneticPr fontId="3"/>
  </si>
  <si>
    <t>11．</t>
  </si>
  <si>
    <t>３</t>
  </si>
  <si>
    <t>４</t>
  </si>
  <si>
    <t>５</t>
  </si>
  <si>
    <t>６</t>
  </si>
  <si>
    <t>７</t>
  </si>
  <si>
    <t>８</t>
  </si>
  <si>
    <t>団体名</t>
    <rPh sb="0" eb="3">
      <t>ダンタイメイ</t>
    </rPh>
    <phoneticPr fontId="3"/>
  </si>
  <si>
    <t>連絡先℡</t>
    <rPh sb="0" eb="3">
      <t>レンラクサキ</t>
    </rPh>
    <phoneticPr fontId="3"/>
  </si>
  <si>
    <t>アドバイザー氏名</t>
    <rPh sb="6" eb="8">
      <t>シメイ</t>
    </rPh>
    <phoneticPr fontId="3"/>
  </si>
  <si>
    <t>（</t>
    <phoneticPr fontId="3"/>
  </si>
  <si>
    <t>）</t>
    <phoneticPr fontId="3"/>
  </si>
  <si>
    <t>No.</t>
    <phoneticPr fontId="3"/>
  </si>
  <si>
    <t>選　　手　　氏　　名</t>
    <rPh sb="0" eb="1">
      <t>セン</t>
    </rPh>
    <rPh sb="3" eb="4">
      <t>テ</t>
    </rPh>
    <rPh sb="6" eb="7">
      <t>シ</t>
    </rPh>
    <rPh sb="9" eb="10">
      <t>メイ</t>
    </rPh>
    <phoneticPr fontId="3"/>
  </si>
  <si>
    <t>学　年</t>
    <rPh sb="0" eb="1">
      <t>ガク</t>
    </rPh>
    <rPh sb="2" eb="3">
      <t>トシ</t>
    </rPh>
    <phoneticPr fontId="3"/>
  </si>
  <si>
    <t>１</t>
    <phoneticPr fontId="3"/>
  </si>
  <si>
    <t>２</t>
    <phoneticPr fontId="3"/>
  </si>
  <si>
    <t>※　本申込書の記載内容は本大会関係業務以外には使用しません。</t>
    <phoneticPr fontId="3"/>
  </si>
  <si>
    <t>協会登録チーム</t>
    <rPh sb="0" eb="2">
      <t>キョウカイ</t>
    </rPh>
    <rPh sb="2" eb="4">
      <t>トウロク</t>
    </rPh>
    <phoneticPr fontId="3"/>
  </si>
  <si>
    <t>協会未登録チーム</t>
    <rPh sb="0" eb="2">
      <t>キョウカイ</t>
    </rPh>
    <rPh sb="2" eb="3">
      <t>ミ</t>
    </rPh>
    <rPh sb="3" eb="5">
      <t>トウロク</t>
    </rPh>
    <phoneticPr fontId="3"/>
  </si>
  <si>
    <t>５．</t>
    <phoneticPr fontId="3"/>
  </si>
  <si>
    <t>Ａ</t>
    <phoneticPr fontId="3"/>
  </si>
  <si>
    <t>Ｂ</t>
    <phoneticPr fontId="3"/>
  </si>
  <si>
    <t>Ｃ</t>
    <phoneticPr fontId="3"/>
  </si>
  <si>
    <t>１</t>
    <phoneticPr fontId="3"/>
  </si>
  <si>
    <t>２</t>
    <phoneticPr fontId="3"/>
  </si>
  <si>
    <t>４</t>
    <phoneticPr fontId="3"/>
  </si>
  <si>
    <t>５</t>
    <phoneticPr fontId="3"/>
  </si>
  <si>
    <t>Ｘ</t>
    <phoneticPr fontId="3"/>
  </si>
  <si>
    <t>Ｙ</t>
    <phoneticPr fontId="3"/>
  </si>
  <si>
    <t>Ｚ</t>
    <phoneticPr fontId="3"/>
  </si>
  <si>
    <t>12．</t>
    <phoneticPr fontId="3"/>
  </si>
  <si>
    <t>未登録選手に○</t>
    <rPh sb="0" eb="3">
      <t>ミトウロク</t>
    </rPh>
    <rPh sb="3" eb="5">
      <t>センシュ</t>
    </rPh>
    <phoneticPr fontId="3"/>
  </si>
  <si>
    <t>申込責任者</t>
    <rPh sb="0" eb="2">
      <t>モウシコ</t>
    </rPh>
    <rPh sb="2" eb="5">
      <t>セキニンシャ</t>
    </rPh>
    <phoneticPr fontId="3"/>
  </si>
  <si>
    <t>監督氏名</t>
    <rPh sb="0" eb="2">
      <t>カントク</t>
    </rPh>
    <rPh sb="2" eb="4">
      <t>シメイ</t>
    </rPh>
    <phoneticPr fontId="3"/>
  </si>
  <si>
    <t>ルール</t>
    <phoneticPr fontId="3"/>
  </si>
  <si>
    <t>男 子・女 子</t>
    <rPh sb="0" eb="1">
      <t>オトコ</t>
    </rPh>
    <rPh sb="2" eb="3">
      <t>コ</t>
    </rPh>
    <rPh sb="4" eb="5">
      <t>オンナ</t>
    </rPh>
    <rPh sb="6" eb="7">
      <t>コ</t>
    </rPh>
    <phoneticPr fontId="3"/>
  </si>
  <si>
    <t>＜中学校＞</t>
    <phoneticPr fontId="3"/>
  </si>
  <si>
    <t>表　彰</t>
    <phoneticPr fontId="3"/>
  </si>
  <si>
    <t>期　日</t>
    <rPh sb="0" eb="1">
      <t>キ</t>
    </rPh>
    <rPh sb="2" eb="3">
      <t>ヒ</t>
    </rPh>
    <phoneticPr fontId="3"/>
  </si>
  <si>
    <t>会　場</t>
    <phoneticPr fontId="3"/>
  </si>
  <si>
    <t>種　目</t>
    <phoneticPr fontId="3"/>
  </si>
  <si>
    <t>申込方法</t>
    <phoneticPr fontId="3"/>
  </si>
  <si>
    <t>締切日</t>
    <phoneticPr fontId="3"/>
  </si>
  <si>
    <t>中学生団体の部  男・女  　１チーム　６～８名編成</t>
    <phoneticPr fontId="3"/>
  </si>
  <si>
    <t>小学生団体の部  男・女  　１チーム　３～４名編成</t>
    <phoneticPr fontId="3"/>
  </si>
  <si>
    <t>(1)名古屋市内の小・中学校に在学中の生徒であること。</t>
    <phoneticPr fontId="3"/>
  </si>
  <si>
    <t>(2)中学生については、同一の中学校の選手で、１・２年生に限る。</t>
    <phoneticPr fontId="3"/>
  </si>
  <si>
    <t xml:space="preserve">     〒464-8540</t>
    <phoneticPr fontId="3"/>
  </si>
  <si>
    <t xml:space="preserve">   2)トーナメント方式とし１回戦から３点先取制とする。</t>
    <phoneticPr fontId="3"/>
  </si>
  <si>
    <r>
      <t>(1)</t>
    </r>
    <r>
      <rPr>
        <u/>
        <sz val="11"/>
        <rFont val="ＭＳ 明朝"/>
        <family val="1"/>
        <charset val="128"/>
      </rPr>
      <t>中学生団体の部（１団体男女各１チーム）</t>
    </r>
    <phoneticPr fontId="3"/>
  </si>
  <si>
    <r>
      <t>(2)</t>
    </r>
    <r>
      <rPr>
        <u/>
        <sz val="11"/>
        <rFont val="ＭＳ 明朝"/>
        <family val="1"/>
        <charset val="128"/>
      </rPr>
      <t>小学生団体の部（無制限）</t>
    </r>
    <phoneticPr fontId="3"/>
  </si>
  <si>
    <t>問合せ先</t>
    <phoneticPr fontId="3"/>
  </si>
  <si>
    <t>左京山中学校　　橋本　 寿</t>
    <rPh sb="0" eb="3">
      <t>サキョウヤマ</t>
    </rPh>
    <rPh sb="3" eb="6">
      <t>チュウガッコウ</t>
    </rPh>
    <rPh sb="8" eb="10">
      <t>ハシモト</t>
    </rPh>
    <rPh sb="12" eb="13">
      <t>ヒサシ</t>
    </rPh>
    <phoneticPr fontId="3"/>
  </si>
  <si>
    <t>　℡ 052-621-2818</t>
    <phoneticPr fontId="3"/>
  </si>
  <si>
    <t>Ｂ･Ｃ</t>
    <phoneticPr fontId="3"/>
  </si>
  <si>
    <t>Ｘ･Ｚ</t>
    <phoneticPr fontId="3"/>
  </si>
  <si>
    <t>３</t>
    <phoneticPr fontId="3"/>
  </si>
  <si>
    <t xml:space="preserve">    ＡＢＣ</t>
    <phoneticPr fontId="3"/>
  </si>
  <si>
    <t xml:space="preserve">    ＸＹＺ</t>
    <phoneticPr fontId="3"/>
  </si>
  <si>
    <t xml:space="preserve">   1)４シングルス１ダブルスとし、ＡＢＣ・ＸＹＺ方式とする。</t>
    <phoneticPr fontId="3"/>
  </si>
  <si>
    <t xml:space="preserve">   4)参加チームが多数の場合は、トーナメントとする。</t>
    <phoneticPr fontId="3"/>
  </si>
  <si>
    <t>　 3)参加数チームが少数の場合は、リーグ戦とする。</t>
    <rPh sb="4" eb="6">
      <t>サンカ</t>
    </rPh>
    <rPh sb="6" eb="7">
      <t>スウ</t>
    </rPh>
    <rPh sb="11" eb="12">
      <t>スク</t>
    </rPh>
    <rPh sb="12" eb="13">
      <t>スウ</t>
    </rPh>
    <rPh sb="14" eb="16">
      <t>バアイ</t>
    </rPh>
    <phoneticPr fontId="3"/>
  </si>
  <si>
    <t>　 2)ダブルス：ＢとＸには、４人目の選手でも可とする。</t>
    <rPh sb="17" eb="18">
      <t>メ</t>
    </rPh>
    <phoneticPr fontId="3"/>
  </si>
  <si>
    <t xml:space="preserve">   3)予選リーグ後、決勝トーナメントを行う。</t>
    <rPh sb="10" eb="11">
      <t>ゴ</t>
    </rPh>
    <rPh sb="21" eb="22">
      <t>オコナ</t>
    </rPh>
    <phoneticPr fontId="3"/>
  </si>
  <si>
    <t>(2)試合開始までに、会場に来ていない場合は棄権とする。</t>
    <rPh sb="3" eb="5">
      <t>シアイ</t>
    </rPh>
    <phoneticPr fontId="3"/>
  </si>
  <si>
    <r>
      <t>(4)</t>
    </r>
    <r>
      <rPr>
        <u/>
        <sz val="11"/>
        <rFont val="ＭＳ 明朝"/>
        <family val="1"/>
        <charset val="128"/>
      </rPr>
      <t>審判は相互審判で行ないますので、審判ができるように指導して</t>
    </r>
    <rPh sb="6" eb="8">
      <t>ソウゴ</t>
    </rPh>
    <phoneticPr fontId="3"/>
  </si>
  <si>
    <r>
      <t xml:space="preserve"> 　</t>
    </r>
    <r>
      <rPr>
        <u/>
        <sz val="11"/>
        <rFont val="ＭＳ 明朝"/>
        <family val="1"/>
        <charset val="128"/>
      </rPr>
      <t>おいてください。</t>
    </r>
    <phoneticPr fontId="3"/>
  </si>
  <si>
    <t>　 ない。</t>
    <phoneticPr fontId="3"/>
  </si>
  <si>
    <t>(5)本大会中の傷害事故については応急処置だけで、以後の責任は負わ</t>
    <phoneticPr fontId="3"/>
  </si>
  <si>
    <r>
      <t>申込書に記入し、</t>
    </r>
    <r>
      <rPr>
        <u/>
        <sz val="11"/>
        <rFont val="ＭＳ 明朝"/>
        <family val="1"/>
        <charset val="128"/>
      </rPr>
      <t>参加料を添えて現金書留にて郵送のこと。</t>
    </r>
    <rPh sb="15" eb="17">
      <t>ゲンキン</t>
    </rPh>
    <rPh sb="17" eb="19">
      <t>カキトメ</t>
    </rPh>
    <rPh sb="21" eb="23">
      <t>ユウソウ</t>
    </rPh>
    <phoneticPr fontId="3"/>
  </si>
  <si>
    <t>試合方法</t>
    <rPh sb="0" eb="2">
      <t>シアイ</t>
    </rPh>
    <phoneticPr fontId="3"/>
  </si>
  <si>
    <t>８．</t>
    <phoneticPr fontId="3"/>
  </si>
  <si>
    <t>６．</t>
    <phoneticPr fontId="3"/>
  </si>
  <si>
    <t>７．</t>
    <phoneticPr fontId="3"/>
  </si>
  <si>
    <t>９．</t>
    <phoneticPr fontId="3"/>
  </si>
  <si>
    <t>各部の優勝～３位のチームに賞状・トロフィーを授与する。</t>
    <rPh sb="0" eb="2">
      <t>カクブ</t>
    </rPh>
    <rPh sb="7" eb="8">
      <t>イ</t>
    </rPh>
    <rPh sb="13" eb="15">
      <t>ショウジョウ</t>
    </rPh>
    <phoneticPr fontId="3"/>
  </si>
  <si>
    <t>注意事項</t>
    <rPh sb="1" eb="2">
      <t>イ</t>
    </rPh>
    <rPh sb="2" eb="4">
      <t>ジコウ</t>
    </rPh>
    <phoneticPr fontId="3"/>
  </si>
  <si>
    <r>
      <t xml:space="preserve">　 </t>
    </r>
    <r>
      <rPr>
        <u val="double"/>
        <sz val="11"/>
        <rFont val="ＭＳ 明朝"/>
        <family val="1"/>
        <charset val="128"/>
      </rPr>
      <t>場合は、別途ホームページ等で連絡します。</t>
    </r>
    <r>
      <rPr>
        <sz val="11"/>
        <rFont val="ＭＳ 明朝"/>
        <family val="1"/>
        <charset val="128"/>
      </rPr>
      <t>　　　</t>
    </r>
    <rPh sb="2" eb="4">
      <t>バアイ</t>
    </rPh>
    <rPh sb="6" eb="8">
      <t>ベット</t>
    </rPh>
    <rPh sb="14" eb="15">
      <t>トウ</t>
    </rPh>
    <rPh sb="16" eb="18">
      <t>レンラク</t>
    </rPh>
    <phoneticPr fontId="3"/>
  </si>
  <si>
    <t>(3)出場選手は必ず背にゼッケンを着用すること。</t>
    <rPh sb="17" eb="19">
      <t>チャクヨウ</t>
    </rPh>
    <phoneticPr fontId="3"/>
  </si>
  <si>
    <t>第２９回名古屋市小・中学生団体卓球選手権大会参加申込書</t>
    <rPh sb="0" eb="1">
      <t>ダイ</t>
    </rPh>
    <rPh sb="3" eb="4">
      <t>カイ</t>
    </rPh>
    <rPh sb="4" eb="8">
      <t>ナゴヤシ</t>
    </rPh>
    <rPh sb="8" eb="9">
      <t>ショウ</t>
    </rPh>
    <rPh sb="10" eb="13">
      <t>チュウガクセイ</t>
    </rPh>
    <rPh sb="13" eb="15">
      <t>ダンタイ</t>
    </rPh>
    <rPh sb="15" eb="17">
      <t>タッキュウ</t>
    </rPh>
    <rPh sb="17" eb="20">
      <t>センシュケン</t>
    </rPh>
    <rPh sb="20" eb="22">
      <t>タイカイ</t>
    </rPh>
    <rPh sb="22" eb="24">
      <t>サンカ</t>
    </rPh>
    <rPh sb="24" eb="27">
      <t>モウシコミショ</t>
    </rPh>
    <phoneticPr fontId="3"/>
  </si>
  <si>
    <t>令和５年３月５日（日）</t>
    <rPh sb="0" eb="2">
      <t>レイワ</t>
    </rPh>
    <rPh sb="3" eb="4">
      <t>ネン</t>
    </rPh>
    <rPh sb="5" eb="6">
      <t>ガツ</t>
    </rPh>
    <rPh sb="7" eb="8">
      <t>ニチ</t>
    </rPh>
    <rPh sb="9" eb="10">
      <t>ニチ</t>
    </rPh>
    <phoneticPr fontId="3"/>
  </si>
  <si>
    <t>北スポーツセンター （℡ 052-917-0501）</t>
    <rPh sb="0" eb="1">
      <t>キタ</t>
    </rPh>
    <phoneticPr fontId="3"/>
  </si>
  <si>
    <t>令和５年２月２日（木）必着</t>
    <rPh sb="0" eb="2">
      <t>レイワ</t>
    </rPh>
    <rPh sb="9" eb="10">
      <t>モク</t>
    </rPh>
    <phoneticPr fontId="3"/>
  </si>
  <si>
    <r>
      <rPr>
        <sz val="11"/>
        <rFont val="ＭＳ 明朝"/>
        <family val="1"/>
        <charset val="128"/>
      </rPr>
      <t>(1)</t>
    </r>
    <r>
      <rPr>
        <u val="double"/>
        <sz val="11"/>
        <rFont val="ＭＳ 明朝"/>
        <family val="1"/>
        <charset val="128"/>
      </rPr>
      <t>新型コロナウイルス感染症の感染状況により、大会内容等を変更する</t>
    </r>
    <rPh sb="3" eb="5">
      <t>シンガタ</t>
    </rPh>
    <rPh sb="12" eb="15">
      <t>カンセンショウ</t>
    </rPh>
    <rPh sb="16" eb="18">
      <t>カンセン</t>
    </rPh>
    <rPh sb="18" eb="20">
      <t>ジョウキョウ</t>
    </rPh>
    <rPh sb="24" eb="26">
      <t>タイカイ</t>
    </rPh>
    <rPh sb="26" eb="28">
      <t>ナイヨウ</t>
    </rPh>
    <rPh sb="28" eb="29">
      <t>トウ</t>
    </rPh>
    <rPh sb="30" eb="32">
      <t>ヘンコウ</t>
    </rPh>
    <phoneticPr fontId="3"/>
  </si>
  <si>
    <t>　第２９回名古屋市小・中学生団体卓球選手権大会　要項</t>
    <phoneticPr fontId="3"/>
  </si>
  <si>
    <t>４,０００円</t>
    <phoneticPr fontId="3"/>
  </si>
  <si>
    <t>２,０００円</t>
    <phoneticPr fontId="3"/>
  </si>
  <si>
    <t>＜小学校＞</t>
    <phoneticPr fontId="3"/>
  </si>
  <si>
    <t>チーム　✕　２０００円＝</t>
    <rPh sb="10" eb="11">
      <t>エン</t>
    </rPh>
    <phoneticPr fontId="3"/>
  </si>
  <si>
    <t>チーム　✕　４０００円＝</t>
    <rPh sb="10" eb="11">
      <t>エン</t>
    </rPh>
    <phoneticPr fontId="3"/>
  </si>
  <si>
    <t xml:space="preserve">  名古屋市卓球協会　宛   (℡ 052-722-3355）</t>
    <phoneticPr fontId="3"/>
  </si>
  <si>
    <t>４０㎜+ プラスチック（ニッタク・ＶＩＣＴＡＳ・バタフライ）</t>
    <phoneticPr fontId="3"/>
  </si>
  <si>
    <t xml:space="preserve">   1)４シングルス１ダブルスとし、ＳとＤは兼ねることができない。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</si>
</sst>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#,##0_);[Red]\(#,##0\)"/>
  </numFmts>
  <fonts count="14" x14ac:knownFonts="1">
    <font>
      <sz val="12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1"/>
      <name val="ＭＳ 明朝"/>
      <family val="1"/>
      <charset val="128"/>
    </font>
    <font>
      <u/>
      <sz val="1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20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11"/>
      <name val="ＭＳ 明朝"/>
      <family val="1"/>
      <charset val="128"/>
    </font>
    <font>
      <u val="double"/>
      <sz val="11"/>
      <name val="ＭＳ 明朝"/>
      <family val="1"/>
      <charset val="128"/>
    </font>
    <font>
      <sz val="16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38" fontId="2" fillId="0" borderId="0" applyFont="0" applyFill="0" applyBorder="0" applyAlignment="0" applyProtection="0"/>
    <xf numFmtId="0" fontId="1" fillId="0" borderId="0">
      <alignment vertical="center"/>
    </xf>
  </cellStyleXfs>
  <cellXfs count="72">
    <xf numFmtId="0" fontId="0" fillId="0" borderId="0" xfId="0"/>
    <xf numFmtId="49" fontId="5" fillId="0" borderId="0" xfId="0" applyNumberFormat="1" applyFont="1" applyAlignment="1">
      <alignment vertical="center"/>
    </xf>
    <xf numFmtId="0" fontId="5" fillId="0" borderId="0" xfId="0" applyFont="1" applyBorder="1" applyAlignment="1">
      <alignment vertical="center"/>
    </xf>
    <xf numFmtId="49" fontId="5" fillId="0" borderId="0" xfId="0" applyNumberFormat="1" applyFont="1" applyBorder="1" applyAlignment="1">
      <alignment vertical="center"/>
    </xf>
    <xf numFmtId="49" fontId="4" fillId="0" borderId="0" xfId="0" applyNumberFormat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/>
    <xf numFmtId="49" fontId="5" fillId="0" borderId="0" xfId="0" applyNumberFormat="1" applyFont="1" applyBorder="1" applyAlignment="1">
      <alignment horizontal="right" vertical="center"/>
    </xf>
    <xf numFmtId="38" fontId="2" fillId="0" borderId="0" xfId="1" applyFont="1" applyBorder="1" applyAlignment="1"/>
    <xf numFmtId="0" fontId="5" fillId="0" borderId="0" xfId="0" applyFont="1" applyAlignment="1"/>
    <xf numFmtId="0" fontId="7" fillId="0" borderId="0" xfId="2" applyFont="1" applyBorder="1">
      <alignment vertical="center"/>
    </xf>
    <xf numFmtId="0" fontId="7" fillId="0" borderId="0" xfId="2" applyFont="1" applyBorder="1" applyAlignment="1">
      <alignment horizontal="center" vertical="center"/>
    </xf>
    <xf numFmtId="0" fontId="9" fillId="0" borderId="0" xfId="2" applyFont="1" applyBorder="1">
      <alignment vertical="center"/>
    </xf>
    <xf numFmtId="0" fontId="7" fillId="0" borderId="0" xfId="2" applyFont="1" applyBorder="1" applyAlignment="1"/>
    <xf numFmtId="0" fontId="7" fillId="0" borderId="0" xfId="2" applyFont="1" applyBorder="1" applyAlignment="1">
      <alignment vertical="center"/>
    </xf>
    <xf numFmtId="0" fontId="8" fillId="0" borderId="0" xfId="2" applyFont="1" applyBorder="1">
      <alignment vertical="center"/>
    </xf>
    <xf numFmtId="0" fontId="10" fillId="0" borderId="0" xfId="2" applyFont="1" applyBorder="1" applyAlignment="1">
      <alignment vertical="center"/>
    </xf>
    <xf numFmtId="0" fontId="9" fillId="0" borderId="0" xfId="2" applyFont="1" applyBorder="1" applyAlignment="1"/>
    <xf numFmtId="0" fontId="9" fillId="0" borderId="0" xfId="2" applyFont="1" applyBorder="1" applyAlignment="1">
      <alignment vertical="center"/>
    </xf>
    <xf numFmtId="49" fontId="9" fillId="0" borderId="0" xfId="2" applyNumberFormat="1" applyFont="1" applyBorder="1" applyAlignment="1">
      <alignment horizontal="center" vertical="center"/>
    </xf>
    <xf numFmtId="0" fontId="7" fillId="0" borderId="0" xfId="2" applyFont="1" applyBorder="1" applyAlignment="1">
      <alignment horizontal="centerContinuous" vertical="center"/>
    </xf>
    <xf numFmtId="0" fontId="7" fillId="0" borderId="0" xfId="2" applyFont="1" applyBorder="1" applyAlignment="1">
      <alignment horizontal="right" vertical="center"/>
    </xf>
    <xf numFmtId="0" fontId="7" fillId="0" borderId="0" xfId="2" applyFont="1" applyBorder="1" applyAlignment="1">
      <alignment horizontal="left" vertical="center"/>
    </xf>
    <xf numFmtId="0" fontId="0" fillId="0" borderId="0" xfId="0" applyBorder="1"/>
    <xf numFmtId="0" fontId="7" fillId="0" borderId="0" xfId="2" applyFont="1" applyBorder="1" applyAlignment="1">
      <alignment horizontal="center" vertical="center"/>
    </xf>
    <xf numFmtId="0" fontId="5" fillId="0" borderId="0" xfId="0" applyFont="1" applyAlignment="1"/>
    <xf numFmtId="0" fontId="7" fillId="0" borderId="0" xfId="2" applyFont="1" applyBorder="1" applyAlignment="1">
      <alignment horizontal="center" vertical="center"/>
    </xf>
    <xf numFmtId="0" fontId="7" fillId="0" borderId="2" xfId="2" applyFont="1" applyBorder="1" applyAlignment="1"/>
    <xf numFmtId="0" fontId="7" fillId="0" borderId="2" xfId="2" applyFont="1" applyBorder="1" applyAlignment="1">
      <alignment shrinkToFit="1"/>
    </xf>
    <xf numFmtId="0" fontId="7" fillId="0" borderId="4" xfId="2" applyFont="1" applyBorder="1" applyAlignment="1">
      <alignment shrinkToFit="1"/>
    </xf>
    <xf numFmtId="49" fontId="7" fillId="0" borderId="0" xfId="2" applyNumberFormat="1" applyFont="1" applyBorder="1" applyAlignment="1">
      <alignment horizontal="center" vertical="center"/>
    </xf>
    <xf numFmtId="0" fontId="7" fillId="0" borderId="4" xfId="2" applyFont="1" applyBorder="1" applyAlignment="1"/>
    <xf numFmtId="0" fontId="7" fillId="0" borderId="0" xfId="2" applyFont="1" applyBorder="1" applyAlignment="1">
      <alignment shrinkToFit="1"/>
    </xf>
    <xf numFmtId="0" fontId="5" fillId="0" borderId="0" xfId="0" applyFont="1" applyAlignment="1">
      <alignment vertical="center"/>
    </xf>
    <xf numFmtId="49" fontId="5" fillId="2" borderId="0" xfId="0" applyNumberFormat="1" applyFont="1" applyFill="1" applyBorder="1" applyAlignment="1">
      <alignment vertical="center"/>
    </xf>
    <xf numFmtId="0" fontId="7" fillId="0" borderId="0" xfId="2" applyFont="1" applyBorder="1" applyAlignment="1">
      <alignment horizontal="center" vertical="center"/>
    </xf>
    <xf numFmtId="49" fontId="5" fillId="2" borderId="6" xfId="0" applyNumberFormat="1" applyFont="1" applyFill="1" applyBorder="1" applyAlignment="1">
      <alignment vertical="center"/>
    </xf>
    <xf numFmtId="0" fontId="7" fillId="0" borderId="2" xfId="2" applyFont="1" applyBorder="1" applyAlignment="1">
      <alignment horizontal="center" shrinkToFit="1"/>
    </xf>
    <xf numFmtId="0" fontId="7" fillId="0" borderId="0" xfId="2" applyFont="1" applyBorder="1" applyAlignment="1">
      <alignment horizontal="center" shrinkToFit="1"/>
    </xf>
    <xf numFmtId="49" fontId="0" fillId="0" borderId="0" xfId="0" applyNumberFormat="1" applyFont="1" applyBorder="1" applyAlignment="1">
      <alignment vertical="center"/>
    </xf>
    <xf numFmtId="49" fontId="11" fillId="2" borderId="6" xfId="0" applyNumberFormat="1" applyFont="1" applyFill="1" applyBorder="1" applyAlignment="1">
      <alignment vertical="center"/>
    </xf>
    <xf numFmtId="49" fontId="12" fillId="0" borderId="0" xfId="0" applyNumberFormat="1" applyFont="1" applyAlignment="1">
      <alignment vertical="center"/>
    </xf>
    <xf numFmtId="0" fontId="7" fillId="0" borderId="0" xfId="2" applyFont="1" applyBorder="1" applyAlignment="1">
      <alignment horizontal="center" vertical="center"/>
    </xf>
    <xf numFmtId="0" fontId="7" fillId="0" borderId="0" xfId="2" applyFont="1" applyBorder="1" applyAlignment="1">
      <alignment horizontal="left" vertical="center"/>
    </xf>
    <xf numFmtId="0" fontId="13" fillId="0" borderId="0" xfId="0" applyFont="1" applyAlignment="1"/>
    <xf numFmtId="38" fontId="0" fillId="0" borderId="0" xfId="1" applyFont="1" applyBorder="1" applyAlignment="1"/>
    <xf numFmtId="0" fontId="7" fillId="0" borderId="1" xfId="2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0" xfId="0" applyFont="1" applyAlignment="1"/>
    <xf numFmtId="0" fontId="9" fillId="0" borderId="2" xfId="2" applyFont="1" applyBorder="1" applyAlignment="1"/>
    <xf numFmtId="0" fontId="7" fillId="0" borderId="3" xfId="2" applyFont="1" applyBorder="1" applyAlignment="1">
      <alignment horizontal="center" vertical="center"/>
    </xf>
    <xf numFmtId="0" fontId="7" fillId="0" borderId="5" xfId="2" applyFont="1" applyBorder="1" applyAlignment="1">
      <alignment horizontal="center" vertical="center"/>
    </xf>
    <xf numFmtId="0" fontId="9" fillId="0" borderId="4" xfId="2" applyFont="1" applyBorder="1" applyAlignment="1">
      <alignment horizontal="center" shrinkToFit="1"/>
    </xf>
    <xf numFmtId="49" fontId="7" fillId="0" borderId="1" xfId="2" applyNumberFormat="1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 shrinkToFit="1"/>
    </xf>
    <xf numFmtId="0" fontId="7" fillId="0" borderId="0" xfId="2" applyFont="1" applyBorder="1" applyAlignment="1">
      <alignment horizontal="left" vertical="center"/>
    </xf>
    <xf numFmtId="0" fontId="7" fillId="0" borderId="0" xfId="2" applyFont="1" applyBorder="1" applyAlignment="1">
      <alignment horizontal="center" vertical="center"/>
    </xf>
    <xf numFmtId="0" fontId="9" fillId="0" borderId="2" xfId="2" applyFont="1" applyBorder="1" applyAlignment="1">
      <alignment horizontal="center"/>
    </xf>
    <xf numFmtId="0" fontId="7" fillId="0" borderId="3" xfId="2" applyFont="1" applyBorder="1" applyAlignment="1">
      <alignment horizontal="left" vertical="center" indent="1"/>
    </xf>
    <xf numFmtId="0" fontId="7" fillId="0" borderId="5" xfId="2" applyFont="1" applyBorder="1" applyAlignment="1">
      <alignment horizontal="left" vertical="center" indent="1"/>
    </xf>
    <xf numFmtId="0" fontId="9" fillId="0" borderId="4" xfId="2" applyFont="1" applyBorder="1" applyAlignment="1">
      <alignment horizontal="center"/>
    </xf>
    <xf numFmtId="0" fontId="13" fillId="0" borderId="0" xfId="0" applyFont="1" applyAlignment="1">
      <alignment horizontal="center"/>
    </xf>
    <xf numFmtId="38" fontId="0" fillId="0" borderId="2" xfId="1" applyFont="1" applyBorder="1" applyAlignment="1">
      <alignment horizontal="center"/>
    </xf>
    <xf numFmtId="38" fontId="0" fillId="0" borderId="4" xfId="1" applyFont="1" applyBorder="1" applyAlignment="1">
      <alignment horizontal="center"/>
    </xf>
    <xf numFmtId="0" fontId="7" fillId="0" borderId="2" xfId="2" applyFont="1" applyBorder="1" applyAlignment="1">
      <alignment horizontal="center" vertical="center"/>
    </xf>
    <xf numFmtId="0" fontId="9" fillId="0" borderId="2" xfId="2" applyFont="1" applyBorder="1" applyAlignment="1">
      <alignment horizontal="left" shrinkToFit="1"/>
    </xf>
    <xf numFmtId="0" fontId="7" fillId="0" borderId="4" xfId="2" applyFont="1" applyBorder="1" applyAlignment="1">
      <alignment horizontal="center" vertical="center"/>
    </xf>
    <xf numFmtId="180" fontId="5" fillId="0" borderId="2" xfId="0" applyNumberFormat="1" applyFont="1" applyBorder="1" applyAlignment="1">
      <alignment horizontal="center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pinpon\&#26032;&#12375;&#12356;&#65420;&#65387;&#65433;&#65408;&#65438;\&#22899;&#12471;&#12531;&#12464;&#1252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トーナメント"/>
      <sheetName val="トーナメント２"/>
      <sheetName val="スコア1"/>
      <sheetName val="スコア２"/>
      <sheetName val="スコア３"/>
      <sheetName val="スコア４"/>
      <sheetName val="スコア５"/>
      <sheetName val="スコア６"/>
      <sheetName val="スコア７"/>
      <sheetName val="スコア８"/>
      <sheetName val="マクロ"/>
      <sheetName val="番地"/>
      <sheetName val="辞書"/>
      <sheetName val="リンク"/>
      <sheetName val="wor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11">
          <cell r="B11">
            <v>1</v>
          </cell>
          <cell r="C11">
            <v>62764</v>
          </cell>
          <cell r="D11" t="str">
            <v>西岡　麻子</v>
          </cell>
          <cell r="E11">
            <v>2</v>
          </cell>
          <cell r="F11" t="str">
            <v>（</v>
          </cell>
          <cell r="G11" t="str">
            <v>大阪</v>
          </cell>
          <cell r="H11" t="str">
            <v>・</v>
          </cell>
          <cell r="I11" t="str">
            <v>四天王寺</v>
          </cell>
          <cell r="J11" t="str">
            <v>）</v>
          </cell>
        </row>
        <row r="12">
          <cell r="B12">
            <v>2</v>
          </cell>
          <cell r="C12">
            <v>20369</v>
          </cell>
          <cell r="D12" t="str">
            <v>出茂　暁子</v>
          </cell>
          <cell r="E12">
            <v>2</v>
          </cell>
          <cell r="F12" t="str">
            <v>（</v>
          </cell>
          <cell r="G12" t="str">
            <v>岩手</v>
          </cell>
          <cell r="H12" t="str">
            <v>・</v>
          </cell>
          <cell r="I12" t="str">
            <v>花巻北</v>
          </cell>
          <cell r="J12" t="str">
            <v>）</v>
          </cell>
        </row>
        <row r="13">
          <cell r="B13">
            <v>3</v>
          </cell>
          <cell r="C13">
            <v>31166</v>
          </cell>
          <cell r="D13" t="str">
            <v>宮本　芳子</v>
          </cell>
          <cell r="E13">
            <v>3</v>
          </cell>
          <cell r="F13" t="str">
            <v>（</v>
          </cell>
          <cell r="G13" t="str">
            <v>埼玉</v>
          </cell>
          <cell r="H13" t="str">
            <v>・</v>
          </cell>
          <cell r="I13" t="str">
            <v>星野女子</v>
          </cell>
          <cell r="J13" t="str">
            <v>）</v>
          </cell>
        </row>
        <row r="14">
          <cell r="B14">
            <v>4</v>
          </cell>
          <cell r="C14">
            <v>94661</v>
          </cell>
          <cell r="D14" t="str">
            <v>中村　理映子</v>
          </cell>
          <cell r="E14">
            <v>2</v>
          </cell>
          <cell r="F14" t="str">
            <v>（</v>
          </cell>
          <cell r="G14" t="str">
            <v>鹿児島</v>
          </cell>
          <cell r="H14" t="str">
            <v>・</v>
          </cell>
          <cell r="I14" t="str">
            <v>鹿児島学芸</v>
          </cell>
          <cell r="J14" t="str">
            <v>）</v>
          </cell>
        </row>
        <row r="15">
          <cell r="B15">
            <v>5</v>
          </cell>
          <cell r="C15">
            <v>41762</v>
          </cell>
          <cell r="D15" t="str">
            <v>山本　美香</v>
          </cell>
          <cell r="E15">
            <v>3</v>
          </cell>
          <cell r="F15" t="str">
            <v>（</v>
          </cell>
          <cell r="G15" t="str">
            <v>富山</v>
          </cell>
          <cell r="H15" t="str">
            <v>・</v>
          </cell>
          <cell r="I15" t="str">
            <v>福光</v>
          </cell>
          <cell r="J15" t="str">
            <v>）</v>
          </cell>
        </row>
        <row r="16">
          <cell r="B16">
            <v>6</v>
          </cell>
          <cell r="C16">
            <v>52463</v>
          </cell>
          <cell r="D16" t="str">
            <v>倉野　靖子</v>
          </cell>
          <cell r="E16">
            <v>3</v>
          </cell>
          <cell r="F16" t="str">
            <v>（</v>
          </cell>
          <cell r="G16" t="str">
            <v>三重</v>
          </cell>
          <cell r="H16" t="str">
            <v>・</v>
          </cell>
          <cell r="I16" t="str">
            <v>津工業</v>
          </cell>
          <cell r="J16" t="str">
            <v>）</v>
          </cell>
        </row>
        <row r="17">
          <cell r="B17">
            <v>7</v>
          </cell>
          <cell r="C17">
            <v>73461</v>
          </cell>
          <cell r="D17" t="str">
            <v>薬師寺梨恵</v>
          </cell>
          <cell r="E17">
            <v>3</v>
          </cell>
          <cell r="F17" t="str">
            <v>（</v>
          </cell>
          <cell r="G17" t="str">
            <v>広島</v>
          </cell>
          <cell r="H17" t="str">
            <v>・</v>
          </cell>
          <cell r="I17" t="str">
            <v>近大福山</v>
          </cell>
          <cell r="J17" t="str">
            <v>）</v>
          </cell>
        </row>
        <row r="18">
          <cell r="B18">
            <v>8</v>
          </cell>
          <cell r="C18">
            <v>41661</v>
          </cell>
          <cell r="D18" t="str">
            <v>篠原　晃子</v>
          </cell>
          <cell r="E18">
            <v>3</v>
          </cell>
          <cell r="F18" t="str">
            <v>（</v>
          </cell>
          <cell r="G18" t="str">
            <v>新潟</v>
          </cell>
          <cell r="H18" t="str">
            <v>・</v>
          </cell>
          <cell r="I18" t="str">
            <v>北越</v>
          </cell>
          <cell r="J18" t="str">
            <v>）</v>
          </cell>
        </row>
        <row r="19">
          <cell r="B19">
            <v>9</v>
          </cell>
          <cell r="C19">
            <v>83663</v>
          </cell>
          <cell r="D19" t="str">
            <v>庄野　京子</v>
          </cell>
          <cell r="E19">
            <v>1</v>
          </cell>
          <cell r="F19" t="str">
            <v>（</v>
          </cell>
          <cell r="G19" t="str">
            <v>徳島</v>
          </cell>
          <cell r="H19" t="str">
            <v>・</v>
          </cell>
          <cell r="I19" t="str">
            <v>徳島市立</v>
          </cell>
          <cell r="J19" t="str">
            <v>）</v>
          </cell>
        </row>
        <row r="20">
          <cell r="B20">
            <v>10</v>
          </cell>
          <cell r="C20">
            <v>20761</v>
          </cell>
          <cell r="D20" t="str">
            <v>五十川芙美</v>
          </cell>
          <cell r="E20">
            <v>1</v>
          </cell>
          <cell r="F20" t="str">
            <v>（</v>
          </cell>
          <cell r="G20" t="str">
            <v>福島</v>
          </cell>
          <cell r="H20" t="str">
            <v>・</v>
          </cell>
          <cell r="I20" t="str">
            <v>安積女子</v>
          </cell>
          <cell r="J20" t="str">
            <v>）</v>
          </cell>
        </row>
        <row r="21">
          <cell r="B21">
            <v>11</v>
          </cell>
          <cell r="C21">
            <v>62864</v>
          </cell>
          <cell r="D21" t="str">
            <v>原田　裕子</v>
          </cell>
          <cell r="E21">
            <v>3</v>
          </cell>
          <cell r="F21" t="str">
            <v>（</v>
          </cell>
          <cell r="G21" t="str">
            <v>兵庫</v>
          </cell>
          <cell r="H21" t="str">
            <v>・</v>
          </cell>
          <cell r="I21" t="str">
            <v>洲本</v>
          </cell>
          <cell r="J21" t="str">
            <v>）</v>
          </cell>
        </row>
        <row r="22">
          <cell r="B22">
            <v>12</v>
          </cell>
          <cell r="C22">
            <v>94065</v>
          </cell>
          <cell r="D22" t="str">
            <v>地　美加</v>
          </cell>
          <cell r="E22">
            <v>2</v>
          </cell>
          <cell r="F22" t="str">
            <v>（</v>
          </cell>
          <cell r="G22" t="str">
            <v>福岡</v>
          </cell>
          <cell r="H22" t="str">
            <v>・</v>
          </cell>
          <cell r="I22" t="str">
            <v>精華女子</v>
          </cell>
          <cell r="J22" t="str">
            <v>）</v>
          </cell>
        </row>
        <row r="23">
          <cell r="B23">
            <v>13</v>
          </cell>
          <cell r="C23">
            <v>31462</v>
          </cell>
          <cell r="D23" t="str">
            <v>山本　友佳理</v>
          </cell>
          <cell r="E23">
            <v>2</v>
          </cell>
          <cell r="F23" t="str">
            <v>（</v>
          </cell>
          <cell r="G23" t="str">
            <v>神奈川</v>
          </cell>
          <cell r="H23" t="str">
            <v>・</v>
          </cell>
          <cell r="I23" t="str">
            <v>白鵬女子</v>
          </cell>
          <cell r="J23" t="str">
            <v>）</v>
          </cell>
        </row>
        <row r="24">
          <cell r="B24">
            <v>14</v>
          </cell>
          <cell r="C24">
            <v>20463</v>
          </cell>
          <cell r="D24" t="str">
            <v>村守　千佳</v>
          </cell>
          <cell r="E24">
            <v>1</v>
          </cell>
          <cell r="F24" t="str">
            <v>（</v>
          </cell>
          <cell r="G24" t="str">
            <v>宮城</v>
          </cell>
          <cell r="H24" t="str">
            <v>・</v>
          </cell>
          <cell r="I24" t="str">
            <v>仙台育英</v>
          </cell>
          <cell r="J24" t="str">
            <v>）</v>
          </cell>
        </row>
        <row r="25">
          <cell r="B25">
            <v>15</v>
          </cell>
          <cell r="C25">
            <v>63062</v>
          </cell>
          <cell r="D25" t="str">
            <v>岡本　育巳</v>
          </cell>
          <cell r="E25">
            <v>2</v>
          </cell>
          <cell r="F25" t="str">
            <v>（</v>
          </cell>
          <cell r="G25" t="str">
            <v>和歌山</v>
          </cell>
          <cell r="H25" t="str">
            <v>・</v>
          </cell>
          <cell r="I25" t="str">
            <v>初芝橋本</v>
          </cell>
          <cell r="J25" t="str">
            <v>）</v>
          </cell>
        </row>
        <row r="26">
          <cell r="B26">
            <v>16</v>
          </cell>
          <cell r="C26">
            <v>41863</v>
          </cell>
          <cell r="D26" t="str">
            <v>吉田　友美</v>
          </cell>
          <cell r="E26">
            <v>2</v>
          </cell>
          <cell r="F26" t="str">
            <v>（</v>
          </cell>
          <cell r="G26" t="str">
            <v>石川</v>
          </cell>
          <cell r="H26" t="str">
            <v>・</v>
          </cell>
          <cell r="I26" t="str">
            <v>遊学館</v>
          </cell>
          <cell r="J26" t="str">
            <v>）</v>
          </cell>
        </row>
        <row r="27">
          <cell r="B27">
            <v>17</v>
          </cell>
          <cell r="C27">
            <v>73362</v>
          </cell>
          <cell r="D27" t="str">
            <v>板野　愛</v>
          </cell>
          <cell r="E27">
            <v>2</v>
          </cell>
          <cell r="F27" t="str">
            <v>（</v>
          </cell>
          <cell r="G27" t="str">
            <v>岡山</v>
          </cell>
          <cell r="H27" t="str">
            <v>・</v>
          </cell>
          <cell r="I27" t="str">
            <v>就実</v>
          </cell>
          <cell r="J27" t="str">
            <v>）</v>
          </cell>
        </row>
        <row r="28">
          <cell r="B28">
            <v>18</v>
          </cell>
          <cell r="C28">
            <v>94564</v>
          </cell>
          <cell r="D28" t="str">
            <v>古川　望</v>
          </cell>
          <cell r="E28">
            <v>3</v>
          </cell>
          <cell r="F28" t="str">
            <v>（</v>
          </cell>
          <cell r="G28" t="str">
            <v>宮崎</v>
          </cell>
          <cell r="H28" t="str">
            <v>・</v>
          </cell>
          <cell r="I28" t="str">
            <v>日南学園</v>
          </cell>
          <cell r="J28" t="str">
            <v>）</v>
          </cell>
        </row>
        <row r="29">
          <cell r="B29">
            <v>19</v>
          </cell>
          <cell r="C29">
            <v>83862</v>
          </cell>
          <cell r="D29" t="str">
            <v>瀬川　歌織</v>
          </cell>
          <cell r="E29">
            <v>3</v>
          </cell>
          <cell r="F29" t="str">
            <v>（</v>
          </cell>
          <cell r="G29" t="str">
            <v>愛媛</v>
          </cell>
          <cell r="H29" t="str">
            <v>・</v>
          </cell>
          <cell r="I29" t="str">
            <v>松山商業</v>
          </cell>
          <cell r="J29" t="str">
            <v>）</v>
          </cell>
        </row>
        <row r="30">
          <cell r="B30">
            <v>20</v>
          </cell>
          <cell r="C30">
            <v>31363</v>
          </cell>
          <cell r="D30" t="str">
            <v>斉藤　奈津子</v>
          </cell>
          <cell r="E30">
            <v>2</v>
          </cell>
          <cell r="F30" t="str">
            <v>（</v>
          </cell>
          <cell r="G30" t="str">
            <v>東京</v>
          </cell>
          <cell r="H30" t="str">
            <v>・</v>
          </cell>
          <cell r="I30" t="str">
            <v>武蔵野</v>
          </cell>
          <cell r="J30" t="str">
            <v>）</v>
          </cell>
        </row>
        <row r="31">
          <cell r="B31">
            <v>21</v>
          </cell>
          <cell r="C31">
            <v>30861</v>
          </cell>
          <cell r="D31" t="str">
            <v>井坂　幸子</v>
          </cell>
          <cell r="E31">
            <v>1</v>
          </cell>
          <cell r="F31" t="str">
            <v>（</v>
          </cell>
          <cell r="G31" t="str">
            <v>茨城</v>
          </cell>
          <cell r="H31" t="str">
            <v>・</v>
          </cell>
          <cell r="I31" t="str">
            <v>明秀日立</v>
          </cell>
          <cell r="J31" t="str">
            <v>）</v>
          </cell>
        </row>
        <row r="32">
          <cell r="B32">
            <v>22</v>
          </cell>
          <cell r="C32">
            <v>94463</v>
          </cell>
          <cell r="D32" t="str">
            <v>吉野　結香</v>
          </cell>
          <cell r="E32">
            <v>2</v>
          </cell>
          <cell r="F32" t="str">
            <v>（</v>
          </cell>
          <cell r="G32" t="str">
            <v>大分</v>
          </cell>
          <cell r="H32" t="str">
            <v>・</v>
          </cell>
          <cell r="I32" t="str">
            <v>別府青山</v>
          </cell>
          <cell r="J32" t="str">
            <v>）</v>
          </cell>
        </row>
        <row r="33">
          <cell r="B33">
            <v>23</v>
          </cell>
          <cell r="C33">
            <v>20663</v>
          </cell>
          <cell r="D33" t="str">
            <v>滝川　怜子</v>
          </cell>
          <cell r="E33">
            <v>3</v>
          </cell>
          <cell r="F33" t="str">
            <v>（</v>
          </cell>
          <cell r="G33" t="str">
            <v>山形</v>
          </cell>
          <cell r="H33" t="str">
            <v>・</v>
          </cell>
          <cell r="I33" t="str">
            <v>山形城北</v>
          </cell>
          <cell r="J33" t="str">
            <v>）</v>
          </cell>
        </row>
        <row r="34">
          <cell r="B34">
            <v>24</v>
          </cell>
          <cell r="C34">
            <v>73562</v>
          </cell>
          <cell r="D34" t="str">
            <v>林　　千里</v>
          </cell>
          <cell r="E34">
            <v>2</v>
          </cell>
          <cell r="F34" t="str">
            <v>（</v>
          </cell>
          <cell r="G34" t="str">
            <v>山口</v>
          </cell>
          <cell r="H34" t="str">
            <v>・</v>
          </cell>
          <cell r="I34" t="str">
            <v>岩国商業</v>
          </cell>
          <cell r="J34" t="str">
            <v>）</v>
          </cell>
        </row>
        <row r="35">
          <cell r="B35">
            <v>25</v>
          </cell>
          <cell r="C35">
            <v>62961</v>
          </cell>
          <cell r="D35" t="str">
            <v>橋本　ゆかり</v>
          </cell>
          <cell r="E35">
            <v>2</v>
          </cell>
          <cell r="F35" t="str">
            <v>（</v>
          </cell>
          <cell r="G35" t="str">
            <v>奈良</v>
          </cell>
          <cell r="H35" t="str">
            <v>・</v>
          </cell>
          <cell r="I35" t="str">
            <v>奈良女子</v>
          </cell>
          <cell r="J35" t="str">
            <v>）</v>
          </cell>
        </row>
        <row r="36">
          <cell r="B36">
            <v>26</v>
          </cell>
          <cell r="C36">
            <v>30964</v>
          </cell>
          <cell r="D36" t="str">
            <v>佐藤　冬実</v>
          </cell>
          <cell r="E36">
            <v>3</v>
          </cell>
          <cell r="F36" t="str">
            <v>（</v>
          </cell>
          <cell r="G36" t="str">
            <v>栃木</v>
          </cell>
          <cell r="H36" t="str">
            <v>・</v>
          </cell>
          <cell r="I36" t="str">
            <v>矢板東</v>
          </cell>
          <cell r="J36" t="str">
            <v>）</v>
          </cell>
        </row>
        <row r="37">
          <cell r="B37">
            <v>27</v>
          </cell>
          <cell r="C37">
            <v>52361</v>
          </cell>
          <cell r="D37" t="str">
            <v>舟越　麻衣子</v>
          </cell>
          <cell r="E37">
            <v>3</v>
          </cell>
          <cell r="F37" t="str">
            <v>（</v>
          </cell>
          <cell r="G37" t="str">
            <v>愛知</v>
          </cell>
          <cell r="H37" t="str">
            <v>・</v>
          </cell>
          <cell r="I37" t="str">
            <v>高蔵</v>
          </cell>
          <cell r="J37" t="str">
            <v>）</v>
          </cell>
        </row>
        <row r="38">
          <cell r="B38">
            <v>28</v>
          </cell>
          <cell r="C38">
            <v>83963</v>
          </cell>
          <cell r="D38" t="str">
            <v>和田　千秋</v>
          </cell>
          <cell r="E38">
            <v>3</v>
          </cell>
          <cell r="F38" t="str">
            <v>（</v>
          </cell>
          <cell r="G38" t="str">
            <v>高知</v>
          </cell>
          <cell r="H38" t="str">
            <v>・</v>
          </cell>
          <cell r="I38" t="str">
            <v>土佐女子</v>
          </cell>
          <cell r="J38" t="str">
            <v>）</v>
          </cell>
        </row>
        <row r="39">
          <cell r="B39">
            <v>29</v>
          </cell>
          <cell r="C39">
            <v>73163</v>
          </cell>
          <cell r="D39" t="str">
            <v>茂森　亜矢子</v>
          </cell>
          <cell r="E39">
            <v>1</v>
          </cell>
          <cell r="F39" t="str">
            <v>（</v>
          </cell>
          <cell r="G39" t="str">
            <v>鳥取</v>
          </cell>
          <cell r="H39" t="str">
            <v>・</v>
          </cell>
          <cell r="I39" t="str">
            <v>鳥取女子</v>
          </cell>
          <cell r="J39" t="str">
            <v>）</v>
          </cell>
        </row>
        <row r="40">
          <cell r="B40">
            <v>30</v>
          </cell>
          <cell r="C40">
            <v>20564</v>
          </cell>
          <cell r="D40" t="str">
            <v>川辺　梓</v>
          </cell>
          <cell r="E40">
            <v>3</v>
          </cell>
          <cell r="F40" t="str">
            <v>（</v>
          </cell>
          <cell r="G40" t="str">
            <v>秋田</v>
          </cell>
          <cell r="H40" t="str">
            <v>・</v>
          </cell>
          <cell r="I40" t="str">
            <v>聖霊女子</v>
          </cell>
          <cell r="J40" t="str">
            <v>）</v>
          </cell>
        </row>
        <row r="41">
          <cell r="B41">
            <v>31</v>
          </cell>
          <cell r="C41">
            <v>94162</v>
          </cell>
          <cell r="D41" t="str">
            <v>松井　郁恵</v>
          </cell>
          <cell r="E41">
            <v>3</v>
          </cell>
          <cell r="F41" t="str">
            <v>（</v>
          </cell>
          <cell r="G41" t="str">
            <v>佐賀</v>
          </cell>
          <cell r="H41" t="str">
            <v>・</v>
          </cell>
          <cell r="I41" t="str">
            <v>佐賀清和</v>
          </cell>
          <cell r="J41" t="str">
            <v>）</v>
          </cell>
        </row>
        <row r="42">
          <cell r="B42">
            <v>32</v>
          </cell>
          <cell r="C42">
            <v>52262</v>
          </cell>
          <cell r="D42" t="str">
            <v>鈴木　綾乃</v>
          </cell>
          <cell r="E42">
            <v>3</v>
          </cell>
          <cell r="F42" t="str">
            <v>（</v>
          </cell>
          <cell r="G42" t="str">
            <v>静岡</v>
          </cell>
          <cell r="H42" t="str">
            <v>・</v>
          </cell>
          <cell r="I42" t="str">
            <v>清水商業</v>
          </cell>
          <cell r="J42" t="str">
            <v>）</v>
          </cell>
        </row>
        <row r="43">
          <cell r="B43">
            <v>33</v>
          </cell>
          <cell r="C43">
            <v>62662</v>
          </cell>
          <cell r="D43" t="str">
            <v>山道　奈々</v>
          </cell>
          <cell r="E43">
            <v>3</v>
          </cell>
          <cell r="F43" t="str">
            <v>（</v>
          </cell>
          <cell r="G43" t="str">
            <v>京都</v>
          </cell>
          <cell r="H43" t="str">
            <v>・</v>
          </cell>
          <cell r="I43" t="str">
            <v>京都明徳</v>
          </cell>
          <cell r="J43" t="str">
            <v>）</v>
          </cell>
        </row>
        <row r="44">
          <cell r="B44">
            <v>34</v>
          </cell>
          <cell r="C44">
            <v>31061</v>
          </cell>
          <cell r="D44" t="str">
            <v>田村　友紀</v>
          </cell>
          <cell r="E44">
            <v>3</v>
          </cell>
          <cell r="F44" t="str">
            <v>（</v>
          </cell>
          <cell r="G44" t="str">
            <v>群馬</v>
          </cell>
          <cell r="H44" t="str">
            <v>・</v>
          </cell>
          <cell r="I44" t="str">
            <v>吾妻</v>
          </cell>
          <cell r="J44" t="str">
            <v>）</v>
          </cell>
        </row>
        <row r="45">
          <cell r="B45">
            <v>35</v>
          </cell>
          <cell r="C45">
            <v>20362</v>
          </cell>
          <cell r="D45" t="str">
            <v>菅原　靖子</v>
          </cell>
          <cell r="E45">
            <v>3</v>
          </cell>
          <cell r="F45" t="str">
            <v>（</v>
          </cell>
          <cell r="G45" t="str">
            <v>岩手</v>
          </cell>
          <cell r="H45" t="str">
            <v>・</v>
          </cell>
          <cell r="I45" t="str">
            <v>盛岡女子</v>
          </cell>
          <cell r="J45" t="str">
            <v>）</v>
          </cell>
        </row>
        <row r="46">
          <cell r="B46">
            <v>36</v>
          </cell>
          <cell r="C46">
            <v>94264</v>
          </cell>
          <cell r="D46" t="str">
            <v>大塚　和子</v>
          </cell>
          <cell r="E46">
            <v>3</v>
          </cell>
          <cell r="F46" t="str">
            <v>（</v>
          </cell>
          <cell r="G46" t="str">
            <v>長崎</v>
          </cell>
          <cell r="H46" t="str">
            <v>・</v>
          </cell>
          <cell r="I46" t="str">
            <v>長崎女子商</v>
          </cell>
          <cell r="J46" t="str">
            <v>）</v>
          </cell>
        </row>
        <row r="47">
          <cell r="B47">
            <v>37</v>
          </cell>
          <cell r="C47">
            <v>31561</v>
          </cell>
          <cell r="D47" t="str">
            <v>志村　奈美</v>
          </cell>
          <cell r="E47">
            <v>2</v>
          </cell>
          <cell r="F47" t="str">
            <v>（</v>
          </cell>
          <cell r="G47" t="str">
            <v>山梨</v>
          </cell>
          <cell r="H47" t="str">
            <v>・</v>
          </cell>
          <cell r="I47" t="str">
            <v>甲府商業</v>
          </cell>
          <cell r="J47" t="str">
            <v>）</v>
          </cell>
        </row>
        <row r="48">
          <cell r="B48">
            <v>38</v>
          </cell>
          <cell r="C48">
            <v>62862</v>
          </cell>
          <cell r="D48" t="str">
            <v>佐用　昌子</v>
          </cell>
          <cell r="E48">
            <v>2</v>
          </cell>
          <cell r="F48" t="str">
            <v>（</v>
          </cell>
          <cell r="G48" t="str">
            <v>兵庫</v>
          </cell>
          <cell r="H48" t="str">
            <v>・</v>
          </cell>
          <cell r="I48" t="str">
            <v>姫路商業</v>
          </cell>
          <cell r="J48" t="str">
            <v>）</v>
          </cell>
        </row>
        <row r="49">
          <cell r="B49">
            <v>39</v>
          </cell>
          <cell r="C49">
            <v>41663</v>
          </cell>
          <cell r="D49" t="str">
            <v>池竹　祐子</v>
          </cell>
          <cell r="E49">
            <v>3</v>
          </cell>
          <cell r="F49" t="str">
            <v>（</v>
          </cell>
          <cell r="G49" t="str">
            <v>新潟</v>
          </cell>
          <cell r="H49" t="str">
            <v>・</v>
          </cell>
          <cell r="I49" t="str">
            <v>新潟青陵</v>
          </cell>
          <cell r="J49" t="str">
            <v>）</v>
          </cell>
        </row>
        <row r="50">
          <cell r="B50">
            <v>40</v>
          </cell>
          <cell r="C50">
            <v>94362</v>
          </cell>
          <cell r="D50" t="str">
            <v>米田　留美</v>
          </cell>
          <cell r="E50">
            <v>2</v>
          </cell>
          <cell r="F50" t="str">
            <v>（</v>
          </cell>
          <cell r="G50" t="str">
            <v>熊本</v>
          </cell>
          <cell r="H50" t="str">
            <v>・</v>
          </cell>
          <cell r="I50" t="str">
            <v>慶誠</v>
          </cell>
          <cell r="J50" t="str">
            <v>）</v>
          </cell>
        </row>
        <row r="51">
          <cell r="B51">
            <v>41</v>
          </cell>
          <cell r="C51">
            <v>10162</v>
          </cell>
          <cell r="D51" t="str">
            <v>宇野　めぐみ</v>
          </cell>
          <cell r="E51">
            <v>3</v>
          </cell>
          <cell r="F51" t="str">
            <v>（</v>
          </cell>
          <cell r="G51" t="str">
            <v>北海道</v>
          </cell>
          <cell r="H51" t="str">
            <v>・</v>
          </cell>
          <cell r="I51" t="str">
            <v>札幌星園</v>
          </cell>
          <cell r="J51" t="str">
            <v>）</v>
          </cell>
        </row>
        <row r="52">
          <cell r="B52">
            <v>42</v>
          </cell>
          <cell r="C52">
            <v>31164</v>
          </cell>
          <cell r="D52" t="str">
            <v>高橋　　萌</v>
          </cell>
          <cell r="E52">
            <v>2</v>
          </cell>
          <cell r="F52" t="str">
            <v>（</v>
          </cell>
          <cell r="G52" t="str">
            <v>埼玉</v>
          </cell>
          <cell r="H52" t="str">
            <v>・</v>
          </cell>
          <cell r="I52" t="str">
            <v>埼玉栄</v>
          </cell>
          <cell r="J52" t="str">
            <v>）</v>
          </cell>
        </row>
        <row r="53">
          <cell r="B53">
            <v>43</v>
          </cell>
          <cell r="C53">
            <v>42064</v>
          </cell>
          <cell r="D53" t="str">
            <v>森　　美知恵</v>
          </cell>
          <cell r="E53">
            <v>2</v>
          </cell>
          <cell r="F53" t="str">
            <v>（</v>
          </cell>
          <cell r="G53" t="str">
            <v>長野</v>
          </cell>
          <cell r="H53" t="str">
            <v>・</v>
          </cell>
          <cell r="I53" t="str">
            <v>松本松南</v>
          </cell>
          <cell r="J53" t="str">
            <v>）</v>
          </cell>
        </row>
        <row r="54">
          <cell r="B54">
            <v>44</v>
          </cell>
          <cell r="C54">
            <v>94764</v>
          </cell>
          <cell r="D54" t="str">
            <v>具志堅久美子</v>
          </cell>
          <cell r="E54">
            <v>2</v>
          </cell>
          <cell r="F54" t="str">
            <v>（</v>
          </cell>
          <cell r="G54" t="str">
            <v>沖縄</v>
          </cell>
          <cell r="H54" t="str">
            <v>・</v>
          </cell>
          <cell r="I54" t="str">
            <v>前原</v>
          </cell>
          <cell r="J54" t="str">
            <v>）</v>
          </cell>
        </row>
        <row r="55">
          <cell r="B55">
            <v>45</v>
          </cell>
          <cell r="C55">
            <v>52367</v>
          </cell>
          <cell r="D55" t="str">
            <v>佐藤　亜矢子</v>
          </cell>
          <cell r="E55">
            <v>1</v>
          </cell>
          <cell r="F55" t="str">
            <v>（</v>
          </cell>
          <cell r="G55" t="str">
            <v>愛知</v>
          </cell>
          <cell r="H55" t="str">
            <v>・</v>
          </cell>
          <cell r="I55" t="str">
            <v>高蔵</v>
          </cell>
          <cell r="J55" t="str">
            <v>）</v>
          </cell>
        </row>
        <row r="56">
          <cell r="B56">
            <v>46</v>
          </cell>
          <cell r="C56">
            <v>31261</v>
          </cell>
          <cell r="D56" t="str">
            <v>斉藤　みずき</v>
          </cell>
          <cell r="E56">
            <v>3</v>
          </cell>
          <cell r="F56" t="str">
            <v>（</v>
          </cell>
          <cell r="G56" t="str">
            <v>千葉</v>
          </cell>
          <cell r="H56" t="str">
            <v>・</v>
          </cell>
          <cell r="I56" t="str">
            <v>昭和学院</v>
          </cell>
          <cell r="J56" t="str">
            <v>）</v>
          </cell>
        </row>
        <row r="57">
          <cell r="B57">
            <v>47</v>
          </cell>
          <cell r="C57">
            <v>20263</v>
          </cell>
          <cell r="D57" t="str">
            <v>下大田麻美</v>
          </cell>
          <cell r="E57">
            <v>3</v>
          </cell>
          <cell r="F57" t="str">
            <v>（</v>
          </cell>
          <cell r="G57" t="str">
            <v>青森</v>
          </cell>
          <cell r="H57" t="str">
            <v>・</v>
          </cell>
          <cell r="I57" t="str">
            <v>青森山田</v>
          </cell>
          <cell r="J57" t="str">
            <v>）</v>
          </cell>
        </row>
        <row r="58">
          <cell r="B58">
            <v>48</v>
          </cell>
          <cell r="C58">
            <v>83763</v>
          </cell>
          <cell r="D58" t="str">
            <v>吉田　美沙</v>
          </cell>
          <cell r="E58">
            <v>2</v>
          </cell>
          <cell r="F58" t="str">
            <v>（</v>
          </cell>
          <cell r="G58" t="str">
            <v>香川</v>
          </cell>
          <cell r="H58" t="str">
            <v>・</v>
          </cell>
          <cell r="I58" t="str">
            <v>観音寺中央</v>
          </cell>
          <cell r="J58" t="str">
            <v>）</v>
          </cell>
        </row>
        <row r="59">
          <cell r="B59">
            <v>49</v>
          </cell>
          <cell r="C59">
            <v>94064</v>
          </cell>
          <cell r="D59" t="str">
            <v>堂園　真美</v>
          </cell>
          <cell r="E59">
            <v>3</v>
          </cell>
          <cell r="F59" t="str">
            <v>（</v>
          </cell>
          <cell r="G59" t="str">
            <v>福岡</v>
          </cell>
          <cell r="H59" t="str">
            <v>・</v>
          </cell>
          <cell r="I59" t="str">
            <v>中村学園女</v>
          </cell>
          <cell r="J59" t="str">
            <v>）</v>
          </cell>
        </row>
        <row r="60">
          <cell r="B60">
            <v>50</v>
          </cell>
          <cell r="C60">
            <v>41962</v>
          </cell>
          <cell r="D60" t="str">
            <v>坂本　佳緒理</v>
          </cell>
          <cell r="E60">
            <v>3</v>
          </cell>
          <cell r="F60" t="str">
            <v>（</v>
          </cell>
          <cell r="G60" t="str">
            <v>福井</v>
          </cell>
          <cell r="H60" t="str">
            <v>・</v>
          </cell>
          <cell r="I60" t="str">
            <v>福井商業</v>
          </cell>
          <cell r="J60" t="str">
            <v>）</v>
          </cell>
        </row>
        <row r="61">
          <cell r="B61">
            <v>51</v>
          </cell>
          <cell r="C61">
            <v>62563</v>
          </cell>
          <cell r="D61" t="str">
            <v>上田　絵理</v>
          </cell>
          <cell r="E61">
            <v>3</v>
          </cell>
          <cell r="F61" t="str">
            <v>（</v>
          </cell>
          <cell r="G61" t="str">
            <v>滋賀</v>
          </cell>
          <cell r="H61" t="str">
            <v>・</v>
          </cell>
          <cell r="I61" t="str">
            <v>大津商業</v>
          </cell>
          <cell r="J61" t="str">
            <v>）</v>
          </cell>
        </row>
        <row r="62">
          <cell r="B62">
            <v>52</v>
          </cell>
          <cell r="C62">
            <v>73264</v>
          </cell>
          <cell r="D62" t="str">
            <v>永山　智美</v>
          </cell>
          <cell r="E62">
            <v>3</v>
          </cell>
          <cell r="F62" t="str">
            <v>（</v>
          </cell>
          <cell r="G62" t="str">
            <v>島根</v>
          </cell>
          <cell r="H62" t="str">
            <v>・</v>
          </cell>
          <cell r="I62" t="str">
            <v>明誠</v>
          </cell>
          <cell r="J62" t="str">
            <v>）</v>
          </cell>
        </row>
        <row r="63">
          <cell r="B63">
            <v>53</v>
          </cell>
          <cell r="C63">
            <v>52164</v>
          </cell>
          <cell r="D63" t="str">
            <v>樋野　真弓</v>
          </cell>
          <cell r="E63">
            <v>3</v>
          </cell>
          <cell r="F63" t="str">
            <v>（</v>
          </cell>
          <cell r="G63" t="str">
            <v>岐阜</v>
          </cell>
          <cell r="H63" t="str">
            <v>・</v>
          </cell>
          <cell r="I63" t="str">
            <v>富田</v>
          </cell>
          <cell r="J63" t="str">
            <v>）</v>
          </cell>
        </row>
        <row r="64">
          <cell r="B64">
            <v>54</v>
          </cell>
          <cell r="C64">
            <v>20464</v>
          </cell>
          <cell r="D64" t="str">
            <v>柏木　有希</v>
          </cell>
          <cell r="E64">
            <v>2</v>
          </cell>
          <cell r="F64" t="str">
            <v>（</v>
          </cell>
          <cell r="G64" t="str">
            <v>宮城</v>
          </cell>
          <cell r="H64" t="str">
            <v>・</v>
          </cell>
          <cell r="I64" t="str">
            <v>仙台育英</v>
          </cell>
          <cell r="J64" t="str">
            <v>）</v>
          </cell>
        </row>
        <row r="65">
          <cell r="B65">
            <v>55</v>
          </cell>
          <cell r="C65">
            <v>10164</v>
          </cell>
          <cell r="D65" t="str">
            <v>山田　裕子</v>
          </cell>
          <cell r="E65">
            <v>2</v>
          </cell>
          <cell r="F65" t="str">
            <v>（</v>
          </cell>
          <cell r="G65" t="str">
            <v>北海道</v>
          </cell>
          <cell r="H65" t="str">
            <v>・</v>
          </cell>
          <cell r="I65" t="str">
            <v>旭川実業</v>
          </cell>
          <cell r="J65" t="str">
            <v>）</v>
          </cell>
        </row>
        <row r="66">
          <cell r="B66">
            <v>56</v>
          </cell>
          <cell r="C66">
            <v>63063</v>
          </cell>
          <cell r="D66" t="str">
            <v>前川　奈稚子</v>
          </cell>
          <cell r="E66">
            <v>3</v>
          </cell>
          <cell r="F66" t="str">
            <v>（</v>
          </cell>
          <cell r="G66" t="str">
            <v>和歌山</v>
          </cell>
          <cell r="H66" t="str">
            <v>・</v>
          </cell>
          <cell r="I66" t="str">
            <v>県和歌山商</v>
          </cell>
          <cell r="J66" t="str">
            <v>）</v>
          </cell>
        </row>
        <row r="67">
          <cell r="B67">
            <v>57</v>
          </cell>
          <cell r="C67">
            <v>31366</v>
          </cell>
          <cell r="D67" t="str">
            <v>武井　亜沙子</v>
          </cell>
          <cell r="E67">
            <v>3</v>
          </cell>
          <cell r="F67" t="str">
            <v>（</v>
          </cell>
          <cell r="G67" t="str">
            <v>東京</v>
          </cell>
          <cell r="H67" t="str">
            <v>・</v>
          </cell>
          <cell r="I67" t="str">
            <v>文大杉並</v>
          </cell>
          <cell r="J67" t="str">
            <v>）</v>
          </cell>
        </row>
        <row r="68">
          <cell r="B68">
            <v>58</v>
          </cell>
          <cell r="C68">
            <v>73162</v>
          </cell>
          <cell r="D68" t="str">
            <v>坂本　詩織</v>
          </cell>
          <cell r="E68">
            <v>2</v>
          </cell>
          <cell r="F68" t="str">
            <v>（</v>
          </cell>
          <cell r="G68" t="str">
            <v>鳥取</v>
          </cell>
          <cell r="H68" t="str">
            <v>・</v>
          </cell>
          <cell r="I68" t="str">
            <v>鳥取女子</v>
          </cell>
          <cell r="J68" t="str">
            <v>）</v>
          </cell>
        </row>
        <row r="69">
          <cell r="B69">
            <v>59</v>
          </cell>
          <cell r="C69">
            <v>94164</v>
          </cell>
          <cell r="D69" t="str">
            <v>川﨑　麻衣子</v>
          </cell>
          <cell r="E69">
            <v>3</v>
          </cell>
          <cell r="F69" t="str">
            <v>（</v>
          </cell>
          <cell r="G69" t="str">
            <v>佐賀</v>
          </cell>
          <cell r="H69" t="str">
            <v>・</v>
          </cell>
          <cell r="I69" t="str">
            <v>武雄青陵</v>
          </cell>
          <cell r="J69" t="str">
            <v>）</v>
          </cell>
        </row>
        <row r="70">
          <cell r="B70">
            <v>60</v>
          </cell>
          <cell r="C70">
            <v>83662</v>
          </cell>
          <cell r="D70" t="str">
            <v>楠本　麻喜</v>
          </cell>
          <cell r="E70">
            <v>3</v>
          </cell>
          <cell r="F70" t="str">
            <v>（</v>
          </cell>
          <cell r="G70" t="str">
            <v>徳島</v>
          </cell>
          <cell r="H70" t="str">
            <v>・</v>
          </cell>
          <cell r="I70" t="str">
            <v>城南</v>
          </cell>
          <cell r="J70" t="str">
            <v>）</v>
          </cell>
        </row>
        <row r="71">
          <cell r="B71">
            <v>61</v>
          </cell>
          <cell r="C71">
            <v>52161</v>
          </cell>
          <cell r="D71" t="str">
            <v>王　　金</v>
          </cell>
          <cell r="E71">
            <v>2</v>
          </cell>
          <cell r="F71" t="str">
            <v>（</v>
          </cell>
          <cell r="G71" t="str">
            <v>岐阜</v>
          </cell>
          <cell r="H71" t="str">
            <v>・</v>
          </cell>
          <cell r="I71" t="str">
            <v>富田</v>
          </cell>
          <cell r="J71" t="str">
            <v>）</v>
          </cell>
        </row>
        <row r="72">
          <cell r="B72">
            <v>62</v>
          </cell>
          <cell r="C72">
            <v>73465</v>
          </cell>
          <cell r="D72" t="str">
            <v>平野　綾</v>
          </cell>
          <cell r="E72">
            <v>2</v>
          </cell>
          <cell r="F72" t="str">
            <v>（</v>
          </cell>
          <cell r="G72" t="str">
            <v>広島</v>
          </cell>
          <cell r="H72" t="str">
            <v>・</v>
          </cell>
          <cell r="I72" t="str">
            <v>広島皆実</v>
          </cell>
          <cell r="J72" t="str">
            <v>）</v>
          </cell>
        </row>
        <row r="73">
          <cell r="B73">
            <v>63</v>
          </cell>
          <cell r="C73">
            <v>30864</v>
          </cell>
          <cell r="D73" t="str">
            <v>深作　友子</v>
          </cell>
          <cell r="E73">
            <v>3</v>
          </cell>
          <cell r="F73" t="str">
            <v>（</v>
          </cell>
          <cell r="G73" t="str">
            <v>茨城</v>
          </cell>
          <cell r="H73" t="str">
            <v>・</v>
          </cell>
          <cell r="I73" t="str">
            <v>水海道二</v>
          </cell>
          <cell r="J73" t="str">
            <v>）</v>
          </cell>
        </row>
        <row r="74">
          <cell r="B74">
            <v>64</v>
          </cell>
          <cell r="C74">
            <v>62963</v>
          </cell>
          <cell r="D74" t="str">
            <v>島田　利江子</v>
          </cell>
          <cell r="E74">
            <v>3</v>
          </cell>
          <cell r="F74" t="str">
            <v>（</v>
          </cell>
          <cell r="G74" t="str">
            <v>奈良</v>
          </cell>
          <cell r="H74" t="str">
            <v>・</v>
          </cell>
          <cell r="I74" t="str">
            <v>奈良女子</v>
          </cell>
          <cell r="J74" t="str">
            <v>）</v>
          </cell>
        </row>
        <row r="75">
          <cell r="B75">
            <v>65</v>
          </cell>
          <cell r="C75">
            <v>20764</v>
          </cell>
          <cell r="D75" t="str">
            <v>佐藤　友美</v>
          </cell>
          <cell r="E75">
            <v>2</v>
          </cell>
          <cell r="F75" t="str">
            <v>（</v>
          </cell>
          <cell r="G75" t="str">
            <v>福島</v>
          </cell>
          <cell r="H75" t="str">
            <v>・</v>
          </cell>
          <cell r="I75" t="str">
            <v>郡女大附属</v>
          </cell>
          <cell r="J75" t="str">
            <v>）</v>
          </cell>
        </row>
        <row r="76">
          <cell r="B76">
            <v>66</v>
          </cell>
          <cell r="C76">
            <v>94561</v>
          </cell>
          <cell r="D76" t="str">
            <v>白　　　</v>
          </cell>
          <cell r="E76">
            <v>3</v>
          </cell>
          <cell r="F76" t="str">
            <v>（</v>
          </cell>
          <cell r="G76" t="str">
            <v>宮崎</v>
          </cell>
          <cell r="H76" t="str">
            <v>・</v>
          </cell>
          <cell r="I76" t="str">
            <v>日南学園</v>
          </cell>
          <cell r="J76" t="str">
            <v>）</v>
          </cell>
        </row>
        <row r="77">
          <cell r="B77">
            <v>67</v>
          </cell>
          <cell r="C77">
            <v>62763</v>
          </cell>
          <cell r="D77" t="str">
            <v>福岡　春菜</v>
          </cell>
          <cell r="E77">
            <v>1</v>
          </cell>
          <cell r="F77" t="str">
            <v>（</v>
          </cell>
          <cell r="G77" t="str">
            <v>大阪</v>
          </cell>
          <cell r="H77" t="str">
            <v>・</v>
          </cell>
          <cell r="I77" t="str">
            <v>四天王寺</v>
          </cell>
          <cell r="J77" t="str">
            <v>）</v>
          </cell>
        </row>
        <row r="78">
          <cell r="B78">
            <v>68</v>
          </cell>
          <cell r="C78">
            <v>41665</v>
          </cell>
          <cell r="D78" t="str">
            <v>皆川　麻希</v>
          </cell>
          <cell r="E78">
            <v>3</v>
          </cell>
          <cell r="F78" t="str">
            <v>（</v>
          </cell>
          <cell r="G78" t="str">
            <v>新潟</v>
          </cell>
          <cell r="H78" t="str">
            <v>・</v>
          </cell>
          <cell r="I78" t="str">
            <v>新潟青陵</v>
          </cell>
          <cell r="J78" t="str">
            <v>）</v>
          </cell>
        </row>
        <row r="79">
          <cell r="B79">
            <v>69</v>
          </cell>
          <cell r="C79">
            <v>52264</v>
          </cell>
          <cell r="D79" t="str">
            <v>山本　百好</v>
          </cell>
          <cell r="E79">
            <v>3</v>
          </cell>
          <cell r="F79" t="str">
            <v>（</v>
          </cell>
          <cell r="G79" t="str">
            <v>静岡</v>
          </cell>
          <cell r="H79" t="str">
            <v>・</v>
          </cell>
          <cell r="I79" t="str">
            <v>清水商業</v>
          </cell>
          <cell r="J79" t="str">
            <v>）</v>
          </cell>
        </row>
        <row r="80">
          <cell r="B80">
            <v>70</v>
          </cell>
          <cell r="C80">
            <v>20363</v>
          </cell>
          <cell r="D80" t="str">
            <v>小菅　真希</v>
          </cell>
          <cell r="E80">
            <v>3</v>
          </cell>
          <cell r="F80" t="str">
            <v>（</v>
          </cell>
          <cell r="G80" t="str">
            <v>岩手</v>
          </cell>
          <cell r="H80" t="str">
            <v>・</v>
          </cell>
          <cell r="I80" t="str">
            <v>盛岡女子</v>
          </cell>
          <cell r="J80" t="str">
            <v>）</v>
          </cell>
        </row>
        <row r="81">
          <cell r="B81">
            <v>71</v>
          </cell>
          <cell r="C81">
            <v>94763</v>
          </cell>
          <cell r="D81" t="str">
            <v>馬場　絵理奈</v>
          </cell>
          <cell r="E81">
            <v>3</v>
          </cell>
          <cell r="F81" t="str">
            <v>（</v>
          </cell>
          <cell r="G81" t="str">
            <v>沖縄</v>
          </cell>
          <cell r="H81" t="str">
            <v>・</v>
          </cell>
          <cell r="I81" t="str">
            <v>普 天 間</v>
          </cell>
          <cell r="J81" t="str">
            <v>）</v>
          </cell>
        </row>
        <row r="82">
          <cell r="B82">
            <v>72</v>
          </cell>
          <cell r="C82">
            <v>83863</v>
          </cell>
          <cell r="D82" t="str">
            <v>山西　志津子</v>
          </cell>
          <cell r="E82">
            <v>3</v>
          </cell>
          <cell r="F82" t="str">
            <v>（</v>
          </cell>
          <cell r="G82" t="str">
            <v>愛媛</v>
          </cell>
          <cell r="H82" t="str">
            <v>・</v>
          </cell>
          <cell r="I82" t="str">
            <v>新居浜南</v>
          </cell>
          <cell r="J82" t="str">
            <v>）</v>
          </cell>
        </row>
        <row r="83">
          <cell r="B83">
            <v>73</v>
          </cell>
          <cell r="C83">
            <v>31262</v>
          </cell>
          <cell r="D83" t="str">
            <v>根本　真由美</v>
          </cell>
          <cell r="E83">
            <v>3</v>
          </cell>
          <cell r="F83" t="str">
            <v>（</v>
          </cell>
          <cell r="G83" t="str">
            <v>千葉</v>
          </cell>
          <cell r="H83" t="str">
            <v>・</v>
          </cell>
          <cell r="I83" t="str">
            <v>木更津東</v>
          </cell>
          <cell r="J83" t="str">
            <v>）</v>
          </cell>
        </row>
        <row r="84">
          <cell r="B84">
            <v>74</v>
          </cell>
          <cell r="C84">
            <v>42062</v>
          </cell>
          <cell r="D84" t="str">
            <v>黄木　友美</v>
          </cell>
          <cell r="E84">
            <v>2</v>
          </cell>
          <cell r="F84" t="str">
            <v>（</v>
          </cell>
          <cell r="G84" t="str">
            <v>長野</v>
          </cell>
          <cell r="H84" t="str">
            <v>・</v>
          </cell>
          <cell r="I84" t="str">
            <v>松本松南</v>
          </cell>
          <cell r="J84" t="str">
            <v>）</v>
          </cell>
        </row>
        <row r="85">
          <cell r="B85">
            <v>75</v>
          </cell>
          <cell r="C85">
            <v>73364</v>
          </cell>
          <cell r="D85" t="str">
            <v>白石　温子</v>
          </cell>
          <cell r="E85">
            <v>1</v>
          </cell>
          <cell r="F85" t="str">
            <v>（</v>
          </cell>
          <cell r="G85" t="str">
            <v>岡山</v>
          </cell>
          <cell r="H85" t="str">
            <v>・</v>
          </cell>
          <cell r="I85" t="str">
            <v>山陽女子</v>
          </cell>
          <cell r="J85" t="str">
            <v>）</v>
          </cell>
        </row>
        <row r="86">
          <cell r="B86">
            <v>76</v>
          </cell>
          <cell r="C86">
            <v>30961</v>
          </cell>
          <cell r="D86" t="str">
            <v>斎藤　睦実</v>
          </cell>
          <cell r="E86">
            <v>3</v>
          </cell>
          <cell r="F86" t="str">
            <v>（</v>
          </cell>
          <cell r="G86" t="str">
            <v>栃木</v>
          </cell>
          <cell r="H86" t="str">
            <v>・</v>
          </cell>
          <cell r="I86" t="str">
            <v>鹿沼</v>
          </cell>
          <cell r="J86" t="str">
            <v>）</v>
          </cell>
        </row>
        <row r="87">
          <cell r="B87">
            <v>77</v>
          </cell>
          <cell r="C87">
            <v>94364</v>
          </cell>
          <cell r="D87" t="str">
            <v>村田　亜希</v>
          </cell>
          <cell r="E87">
            <v>3</v>
          </cell>
          <cell r="F87" t="str">
            <v>（</v>
          </cell>
          <cell r="G87" t="str">
            <v>熊本</v>
          </cell>
          <cell r="H87" t="str">
            <v>・</v>
          </cell>
          <cell r="I87" t="str">
            <v>慶誠</v>
          </cell>
          <cell r="J87" t="str">
            <v>）</v>
          </cell>
        </row>
        <row r="88">
          <cell r="B88">
            <v>78</v>
          </cell>
          <cell r="C88">
            <v>62664</v>
          </cell>
          <cell r="D88" t="str">
            <v>井尻　彩子</v>
          </cell>
          <cell r="E88">
            <v>2</v>
          </cell>
          <cell r="F88" t="str">
            <v>（</v>
          </cell>
          <cell r="G88" t="str">
            <v>京都</v>
          </cell>
          <cell r="H88" t="str">
            <v>・</v>
          </cell>
          <cell r="I88" t="str">
            <v>京都明徳</v>
          </cell>
          <cell r="J88" t="str">
            <v>）</v>
          </cell>
        </row>
        <row r="89">
          <cell r="B89">
            <v>79</v>
          </cell>
          <cell r="C89">
            <v>52368</v>
          </cell>
          <cell r="D89" t="str">
            <v>堀江　真由美</v>
          </cell>
          <cell r="E89">
            <v>2</v>
          </cell>
          <cell r="F89" t="str">
            <v>（</v>
          </cell>
          <cell r="G89" t="str">
            <v>愛知</v>
          </cell>
          <cell r="H89" t="str">
            <v>・</v>
          </cell>
          <cell r="I89" t="str">
            <v>高蔵</v>
          </cell>
          <cell r="J89" t="str">
            <v>）</v>
          </cell>
        </row>
        <row r="90">
          <cell r="B90">
            <v>80</v>
          </cell>
          <cell r="C90">
            <v>31461</v>
          </cell>
          <cell r="D90" t="str">
            <v>湯原　美保</v>
          </cell>
          <cell r="E90">
            <v>3</v>
          </cell>
          <cell r="F90" t="str">
            <v>（</v>
          </cell>
          <cell r="G90" t="str">
            <v>神奈川</v>
          </cell>
          <cell r="H90" t="str">
            <v>・</v>
          </cell>
          <cell r="I90" t="str">
            <v>白鵬女子</v>
          </cell>
          <cell r="J90" t="str">
            <v>）</v>
          </cell>
        </row>
        <row r="91">
          <cell r="B91">
            <v>81</v>
          </cell>
          <cell r="C91">
            <v>20262</v>
          </cell>
          <cell r="D91" t="str">
            <v>長谷川麻衣子</v>
          </cell>
          <cell r="E91">
            <v>3</v>
          </cell>
          <cell r="F91" t="str">
            <v>（</v>
          </cell>
          <cell r="G91" t="str">
            <v>青森</v>
          </cell>
          <cell r="H91" t="str">
            <v>・</v>
          </cell>
          <cell r="I91" t="str">
            <v>青森山田</v>
          </cell>
          <cell r="J91" t="str">
            <v>）</v>
          </cell>
        </row>
        <row r="92">
          <cell r="B92">
            <v>82</v>
          </cell>
          <cell r="C92">
            <v>73564</v>
          </cell>
          <cell r="D92" t="str">
            <v>池沢　恵理</v>
          </cell>
          <cell r="E92">
            <v>2</v>
          </cell>
          <cell r="F92" t="str">
            <v>（</v>
          </cell>
          <cell r="G92" t="str">
            <v>山口</v>
          </cell>
          <cell r="H92" t="str">
            <v>・</v>
          </cell>
          <cell r="I92" t="str">
            <v>岩国商業</v>
          </cell>
          <cell r="J92" t="str">
            <v>）</v>
          </cell>
        </row>
        <row r="93">
          <cell r="B93">
            <v>83</v>
          </cell>
          <cell r="C93">
            <v>31265</v>
          </cell>
          <cell r="D93" t="str">
            <v>高橋　裕子</v>
          </cell>
          <cell r="E93">
            <v>3</v>
          </cell>
          <cell r="F93" t="str">
            <v>（</v>
          </cell>
          <cell r="G93" t="str">
            <v>千葉</v>
          </cell>
          <cell r="H93" t="str">
            <v>・</v>
          </cell>
          <cell r="I93" t="str">
            <v>千葉経大附</v>
          </cell>
          <cell r="J93" t="str">
            <v>）</v>
          </cell>
        </row>
        <row r="94">
          <cell r="B94">
            <v>84</v>
          </cell>
          <cell r="C94">
            <v>62863</v>
          </cell>
          <cell r="D94" t="str">
            <v>髙尾　千恵</v>
          </cell>
          <cell r="E94">
            <v>3</v>
          </cell>
          <cell r="F94" t="str">
            <v>（</v>
          </cell>
          <cell r="G94" t="str">
            <v>兵庫</v>
          </cell>
          <cell r="H94" t="str">
            <v>・</v>
          </cell>
          <cell r="I94" t="str">
            <v>東洋大姫路</v>
          </cell>
          <cell r="J94" t="str">
            <v>）</v>
          </cell>
        </row>
        <row r="95">
          <cell r="B95">
            <v>85</v>
          </cell>
          <cell r="C95">
            <v>20561</v>
          </cell>
          <cell r="D95" t="str">
            <v>大和田史</v>
          </cell>
          <cell r="E95">
            <v>1</v>
          </cell>
          <cell r="F95" t="str">
            <v>（</v>
          </cell>
          <cell r="G95" t="str">
            <v>秋田</v>
          </cell>
          <cell r="H95" t="str">
            <v>・</v>
          </cell>
          <cell r="I95" t="str">
            <v>聖霊女子</v>
          </cell>
          <cell r="J95" t="str">
            <v>）</v>
          </cell>
        </row>
        <row r="96">
          <cell r="B96">
            <v>86</v>
          </cell>
          <cell r="C96">
            <v>94464</v>
          </cell>
          <cell r="D96" t="str">
            <v>鎌倉　麻美</v>
          </cell>
          <cell r="E96">
            <v>2</v>
          </cell>
          <cell r="F96" t="str">
            <v>（</v>
          </cell>
          <cell r="G96" t="str">
            <v>大分</v>
          </cell>
          <cell r="H96" t="str">
            <v>・</v>
          </cell>
          <cell r="I96" t="str">
            <v>別府女短付</v>
          </cell>
          <cell r="J96" t="str">
            <v>）</v>
          </cell>
        </row>
        <row r="97">
          <cell r="B97">
            <v>87</v>
          </cell>
          <cell r="C97">
            <v>41861</v>
          </cell>
          <cell r="D97" t="str">
            <v>大西　麻衣子</v>
          </cell>
          <cell r="E97">
            <v>3</v>
          </cell>
          <cell r="F97" t="str">
            <v>（</v>
          </cell>
          <cell r="G97" t="str">
            <v>石川</v>
          </cell>
          <cell r="H97" t="str">
            <v>・</v>
          </cell>
          <cell r="I97" t="str">
            <v>遊学館</v>
          </cell>
          <cell r="J97" t="str">
            <v>）</v>
          </cell>
        </row>
        <row r="98">
          <cell r="B98">
            <v>88</v>
          </cell>
          <cell r="C98">
            <v>52363</v>
          </cell>
          <cell r="D98" t="str">
            <v>大坪　真由子</v>
          </cell>
          <cell r="E98">
            <v>2</v>
          </cell>
          <cell r="F98" t="str">
            <v>（</v>
          </cell>
          <cell r="G98" t="str">
            <v>愛知</v>
          </cell>
          <cell r="H98" t="str">
            <v>・</v>
          </cell>
          <cell r="I98" t="str">
            <v>高蔵</v>
          </cell>
          <cell r="J98" t="str">
            <v>）</v>
          </cell>
        </row>
        <row r="99">
          <cell r="B99">
            <v>89</v>
          </cell>
          <cell r="C99">
            <v>20661</v>
          </cell>
          <cell r="D99" t="str">
            <v>宮地　和佳子</v>
          </cell>
          <cell r="E99">
            <v>2</v>
          </cell>
          <cell r="F99" t="str">
            <v>（</v>
          </cell>
          <cell r="G99" t="str">
            <v>山形</v>
          </cell>
          <cell r="H99" t="str">
            <v>・</v>
          </cell>
          <cell r="I99" t="str">
            <v>山形城北</v>
          </cell>
          <cell r="J99" t="str">
            <v>）</v>
          </cell>
        </row>
        <row r="100">
          <cell r="B100">
            <v>90</v>
          </cell>
          <cell r="C100">
            <v>41763</v>
          </cell>
          <cell r="D100" t="str">
            <v>山本　綾郁</v>
          </cell>
          <cell r="E100">
            <v>2</v>
          </cell>
          <cell r="F100" t="str">
            <v>（</v>
          </cell>
          <cell r="G100" t="str">
            <v>富山</v>
          </cell>
          <cell r="H100" t="str">
            <v>・</v>
          </cell>
          <cell r="I100" t="str">
            <v>福光</v>
          </cell>
          <cell r="J100" t="str">
            <v>）</v>
          </cell>
        </row>
        <row r="101">
          <cell r="B101">
            <v>91</v>
          </cell>
          <cell r="C101">
            <v>31062</v>
          </cell>
          <cell r="D101" t="str">
            <v>小林　利恵</v>
          </cell>
          <cell r="E101">
            <v>3</v>
          </cell>
          <cell r="F101" t="str">
            <v>（</v>
          </cell>
          <cell r="G101" t="str">
            <v>群馬</v>
          </cell>
          <cell r="H101" t="str">
            <v>・</v>
          </cell>
          <cell r="I101" t="str">
            <v>吾妻</v>
          </cell>
          <cell r="J101" t="str">
            <v>）</v>
          </cell>
        </row>
        <row r="102">
          <cell r="B102">
            <v>92</v>
          </cell>
          <cell r="C102">
            <v>94262</v>
          </cell>
          <cell r="D102" t="str">
            <v>藤村　久美</v>
          </cell>
          <cell r="E102">
            <v>3</v>
          </cell>
          <cell r="F102" t="str">
            <v>（</v>
          </cell>
          <cell r="G102" t="str">
            <v>長崎</v>
          </cell>
          <cell r="H102" t="str">
            <v>・</v>
          </cell>
          <cell r="I102" t="str">
            <v>鎮西学院</v>
          </cell>
          <cell r="J102" t="str">
            <v>）</v>
          </cell>
        </row>
        <row r="103">
          <cell r="B103">
            <v>93</v>
          </cell>
          <cell r="C103">
            <v>62561</v>
          </cell>
          <cell r="D103" t="str">
            <v>一色　早苗</v>
          </cell>
          <cell r="E103">
            <v>3</v>
          </cell>
          <cell r="F103" t="str">
            <v>（</v>
          </cell>
          <cell r="G103" t="str">
            <v>滋賀</v>
          </cell>
          <cell r="H103" t="str">
            <v>・</v>
          </cell>
          <cell r="I103" t="str">
            <v>八幡商業</v>
          </cell>
          <cell r="J103" t="str">
            <v>）</v>
          </cell>
        </row>
        <row r="104">
          <cell r="B104">
            <v>94</v>
          </cell>
          <cell r="C104">
            <v>83961</v>
          </cell>
          <cell r="D104" t="str">
            <v>岳　　媛</v>
          </cell>
          <cell r="E104">
            <v>2</v>
          </cell>
          <cell r="F104" t="str">
            <v>（</v>
          </cell>
          <cell r="G104" t="str">
            <v>高知</v>
          </cell>
          <cell r="H104" t="str">
            <v>・</v>
          </cell>
          <cell r="I104" t="str">
            <v>明徳義塾</v>
          </cell>
          <cell r="J104" t="str">
            <v>）</v>
          </cell>
        </row>
        <row r="105">
          <cell r="B105">
            <v>95</v>
          </cell>
          <cell r="C105">
            <v>73261</v>
          </cell>
          <cell r="D105" t="str">
            <v>馮　　暁雲</v>
          </cell>
          <cell r="E105">
            <v>1</v>
          </cell>
          <cell r="F105" t="str">
            <v>（</v>
          </cell>
          <cell r="G105" t="str">
            <v>島根</v>
          </cell>
          <cell r="H105" t="str">
            <v>・</v>
          </cell>
          <cell r="I105" t="str">
            <v>出雲西</v>
          </cell>
          <cell r="J105" t="str">
            <v>）</v>
          </cell>
        </row>
        <row r="106">
          <cell r="B106">
            <v>96</v>
          </cell>
          <cell r="C106">
            <v>41964</v>
          </cell>
          <cell r="D106" t="str">
            <v>田村　真弓</v>
          </cell>
          <cell r="E106">
            <v>3</v>
          </cell>
          <cell r="F106" t="str">
            <v>（</v>
          </cell>
          <cell r="G106" t="str">
            <v>福井</v>
          </cell>
          <cell r="H106" t="str">
            <v>・</v>
          </cell>
          <cell r="I106" t="str">
            <v>福井商業</v>
          </cell>
          <cell r="J106" t="str">
            <v>）</v>
          </cell>
        </row>
        <row r="107">
          <cell r="B107">
            <v>97</v>
          </cell>
          <cell r="C107">
            <v>31564</v>
          </cell>
          <cell r="D107" t="str">
            <v>大森　和菜</v>
          </cell>
          <cell r="E107">
            <v>2</v>
          </cell>
          <cell r="F107" t="str">
            <v>（</v>
          </cell>
          <cell r="G107" t="str">
            <v>山梨</v>
          </cell>
          <cell r="H107" t="str">
            <v>・</v>
          </cell>
          <cell r="I107" t="str">
            <v>増穂商業</v>
          </cell>
          <cell r="J107" t="str">
            <v>）</v>
          </cell>
        </row>
        <row r="108">
          <cell r="B108">
            <v>98</v>
          </cell>
          <cell r="C108">
            <v>20765</v>
          </cell>
          <cell r="D108" t="str">
            <v>坂本　恵</v>
          </cell>
          <cell r="E108">
            <v>3</v>
          </cell>
          <cell r="F108" t="str">
            <v>（</v>
          </cell>
          <cell r="G108" t="str">
            <v>福島</v>
          </cell>
          <cell r="H108" t="str">
            <v>・</v>
          </cell>
          <cell r="I108" t="str">
            <v>磐城第一</v>
          </cell>
          <cell r="J108" t="str">
            <v>）</v>
          </cell>
        </row>
        <row r="109">
          <cell r="B109">
            <v>99</v>
          </cell>
          <cell r="C109">
            <v>94663</v>
          </cell>
          <cell r="D109" t="str">
            <v>杉原　ひとみ</v>
          </cell>
          <cell r="E109">
            <v>3</v>
          </cell>
          <cell r="F109" t="str">
            <v>（</v>
          </cell>
          <cell r="G109" t="str">
            <v>鹿児島</v>
          </cell>
          <cell r="H109" t="str">
            <v>・</v>
          </cell>
          <cell r="I109" t="str">
            <v>鹿児島女子</v>
          </cell>
          <cell r="J109" t="str">
            <v>）</v>
          </cell>
        </row>
        <row r="110">
          <cell r="B110">
            <v>100</v>
          </cell>
          <cell r="C110">
            <v>52462</v>
          </cell>
          <cell r="D110" t="str">
            <v>中井　まい</v>
          </cell>
          <cell r="E110">
            <v>2</v>
          </cell>
          <cell r="F110" t="str">
            <v>（</v>
          </cell>
          <cell r="G110" t="str">
            <v>三重</v>
          </cell>
          <cell r="H110" t="str">
            <v>・</v>
          </cell>
          <cell r="I110" t="str">
            <v>白子</v>
          </cell>
          <cell r="J110" t="str">
            <v>）</v>
          </cell>
        </row>
        <row r="111">
          <cell r="B111">
            <v>101</v>
          </cell>
          <cell r="C111">
            <v>94061</v>
          </cell>
          <cell r="D111" t="str">
            <v>李　　亜嬌</v>
          </cell>
          <cell r="E111">
            <v>1</v>
          </cell>
          <cell r="F111" t="str">
            <v>（</v>
          </cell>
          <cell r="G111" t="str">
            <v>福岡</v>
          </cell>
          <cell r="H111" t="str">
            <v>・</v>
          </cell>
          <cell r="I111" t="str">
            <v>誠修</v>
          </cell>
          <cell r="J111" t="str">
            <v>）</v>
          </cell>
        </row>
        <row r="112">
          <cell r="B112">
            <v>102</v>
          </cell>
          <cell r="C112">
            <v>62866</v>
          </cell>
          <cell r="D112" t="str">
            <v>八原　弥生</v>
          </cell>
          <cell r="E112">
            <v>3</v>
          </cell>
          <cell r="F112" t="str">
            <v>（</v>
          </cell>
          <cell r="G112" t="str">
            <v>兵庫</v>
          </cell>
          <cell r="H112" t="str">
            <v>・</v>
          </cell>
          <cell r="I112" t="str">
            <v>洲本</v>
          </cell>
          <cell r="J112" t="str">
            <v>）</v>
          </cell>
        </row>
        <row r="113">
          <cell r="B113">
            <v>103</v>
          </cell>
          <cell r="C113">
            <v>73463</v>
          </cell>
          <cell r="D113" t="str">
            <v>川田　志保</v>
          </cell>
          <cell r="E113">
            <v>2</v>
          </cell>
          <cell r="F113" t="str">
            <v>（</v>
          </cell>
          <cell r="G113" t="str">
            <v>広島</v>
          </cell>
          <cell r="H113" t="str">
            <v>・</v>
          </cell>
          <cell r="I113" t="str">
            <v>近大福山</v>
          </cell>
          <cell r="J113" t="str">
            <v>）</v>
          </cell>
        </row>
        <row r="114">
          <cell r="B114">
            <v>104</v>
          </cell>
          <cell r="C114">
            <v>31365</v>
          </cell>
          <cell r="D114" t="str">
            <v>樋口裕子</v>
          </cell>
          <cell r="E114">
            <v>3</v>
          </cell>
          <cell r="F114" t="str">
            <v>（</v>
          </cell>
          <cell r="G114" t="str">
            <v>東京</v>
          </cell>
          <cell r="H114" t="str">
            <v>・</v>
          </cell>
          <cell r="I114" t="str">
            <v>武蔵野</v>
          </cell>
          <cell r="J114" t="str">
            <v>）</v>
          </cell>
        </row>
        <row r="115">
          <cell r="B115">
            <v>105</v>
          </cell>
          <cell r="C115">
            <v>20368</v>
          </cell>
          <cell r="D115" t="str">
            <v>福山　富貴子</v>
          </cell>
          <cell r="E115">
            <v>2</v>
          </cell>
          <cell r="F115" t="str">
            <v>（</v>
          </cell>
          <cell r="G115" t="str">
            <v>岩手</v>
          </cell>
          <cell r="H115" t="str">
            <v>・</v>
          </cell>
          <cell r="I115" t="str">
            <v>花巻南</v>
          </cell>
          <cell r="J115" t="str">
            <v>）</v>
          </cell>
        </row>
        <row r="116">
          <cell r="B116">
            <v>106</v>
          </cell>
          <cell r="C116">
            <v>83764</v>
          </cell>
          <cell r="D116" t="str">
            <v>西村　涼子</v>
          </cell>
          <cell r="E116">
            <v>3</v>
          </cell>
          <cell r="F116" t="str">
            <v>（</v>
          </cell>
          <cell r="G116" t="str">
            <v>香川</v>
          </cell>
          <cell r="H116" t="str">
            <v>・</v>
          </cell>
          <cell r="I116" t="str">
            <v>高松中央</v>
          </cell>
          <cell r="J116" t="str">
            <v>）</v>
          </cell>
        </row>
        <row r="117">
          <cell r="B117">
            <v>107</v>
          </cell>
          <cell r="C117">
            <v>31161</v>
          </cell>
          <cell r="D117" t="str">
            <v>張　　虹</v>
          </cell>
          <cell r="E117">
            <v>3</v>
          </cell>
          <cell r="F117" t="str">
            <v>（</v>
          </cell>
          <cell r="G117" t="str">
            <v>埼玉</v>
          </cell>
          <cell r="H117" t="str">
            <v>・</v>
          </cell>
          <cell r="I117" t="str">
            <v>本庄第一</v>
          </cell>
          <cell r="J117" t="str">
            <v>）</v>
          </cell>
        </row>
        <row r="118">
          <cell r="B118">
            <v>108</v>
          </cell>
          <cell r="C118">
            <v>62761</v>
          </cell>
          <cell r="D118" t="str">
            <v>藤井　寛子</v>
          </cell>
          <cell r="E118">
            <v>2</v>
          </cell>
          <cell r="F118" t="str">
            <v>（</v>
          </cell>
          <cell r="G118" t="str">
            <v>大阪</v>
          </cell>
          <cell r="H118" t="str">
            <v>・</v>
          </cell>
          <cell r="I118" t="str">
            <v>四天王寺</v>
          </cell>
          <cell r="J118" t="str">
            <v>）</v>
          </cell>
        </row>
        <row r="119">
          <cell r="B119">
            <v>109</v>
          </cell>
          <cell r="C119">
            <v>94066</v>
          </cell>
          <cell r="D119" t="str">
            <v>村　奈都美</v>
          </cell>
          <cell r="E119">
            <v>3</v>
          </cell>
          <cell r="F119" t="str">
            <v>（</v>
          </cell>
          <cell r="G119" t="str">
            <v>福岡</v>
          </cell>
          <cell r="H119" t="str">
            <v>・</v>
          </cell>
          <cell r="I119" t="str">
            <v>中村学園女</v>
          </cell>
          <cell r="J119" t="str">
            <v>）</v>
          </cell>
        </row>
        <row r="120">
          <cell r="B120">
            <v>110</v>
          </cell>
          <cell r="C120">
            <v>31064</v>
          </cell>
          <cell r="D120" t="str">
            <v>平方　梢</v>
          </cell>
          <cell r="E120">
            <v>3</v>
          </cell>
          <cell r="F120" t="str">
            <v>（</v>
          </cell>
          <cell r="G120" t="str">
            <v>群馬</v>
          </cell>
          <cell r="H120" t="str">
            <v>・</v>
          </cell>
          <cell r="I120" t="str">
            <v>吾妻</v>
          </cell>
          <cell r="J120" t="str">
            <v>）</v>
          </cell>
        </row>
        <row r="121">
          <cell r="B121">
            <v>111</v>
          </cell>
          <cell r="C121">
            <v>20563</v>
          </cell>
          <cell r="D121" t="str">
            <v>照井　里美</v>
          </cell>
          <cell r="E121">
            <v>3</v>
          </cell>
          <cell r="F121" t="str">
            <v>（</v>
          </cell>
          <cell r="G121" t="str">
            <v>秋田</v>
          </cell>
          <cell r="H121" t="str">
            <v>・</v>
          </cell>
          <cell r="I121" t="str">
            <v>大曲</v>
          </cell>
          <cell r="J121" t="str">
            <v>）</v>
          </cell>
        </row>
        <row r="122">
          <cell r="B122">
            <v>112</v>
          </cell>
          <cell r="C122">
            <v>94762</v>
          </cell>
          <cell r="D122" t="str">
            <v>垣花　千香</v>
          </cell>
          <cell r="E122">
            <v>3</v>
          </cell>
          <cell r="F122" t="str">
            <v>（</v>
          </cell>
          <cell r="G122" t="str">
            <v>沖縄</v>
          </cell>
          <cell r="H122" t="str">
            <v>・</v>
          </cell>
          <cell r="I122" t="str">
            <v>普 天 間</v>
          </cell>
          <cell r="J122" t="str">
            <v>）</v>
          </cell>
        </row>
        <row r="123">
          <cell r="B123">
            <v>113</v>
          </cell>
          <cell r="C123">
            <v>41862</v>
          </cell>
          <cell r="D123" t="str">
            <v>青木　香世</v>
          </cell>
          <cell r="E123">
            <v>3</v>
          </cell>
          <cell r="F123" t="str">
            <v>（</v>
          </cell>
          <cell r="G123" t="str">
            <v>石川</v>
          </cell>
          <cell r="H123" t="str">
            <v>・</v>
          </cell>
          <cell r="I123" t="str">
            <v>遊学館</v>
          </cell>
          <cell r="J123" t="str">
            <v>）</v>
          </cell>
        </row>
        <row r="124">
          <cell r="B124">
            <v>114</v>
          </cell>
          <cell r="C124">
            <v>30862</v>
          </cell>
          <cell r="D124" t="str">
            <v>青木　富子</v>
          </cell>
          <cell r="E124">
            <v>3</v>
          </cell>
          <cell r="F124" t="str">
            <v>（</v>
          </cell>
          <cell r="G124" t="str">
            <v>茨城</v>
          </cell>
          <cell r="H124" t="str">
            <v>・</v>
          </cell>
          <cell r="I124" t="str">
            <v>明秀日立</v>
          </cell>
          <cell r="J124" t="str">
            <v>）</v>
          </cell>
        </row>
        <row r="125">
          <cell r="B125">
            <v>115</v>
          </cell>
          <cell r="C125">
            <v>20462</v>
          </cell>
          <cell r="D125" t="str">
            <v>永澤　美由紀</v>
          </cell>
          <cell r="E125">
            <v>3</v>
          </cell>
          <cell r="F125" t="str">
            <v>（</v>
          </cell>
          <cell r="G125" t="str">
            <v>宮城</v>
          </cell>
          <cell r="H125" t="str">
            <v>・</v>
          </cell>
          <cell r="I125" t="str">
            <v>仙台育英</v>
          </cell>
          <cell r="J125" t="str">
            <v>）</v>
          </cell>
        </row>
        <row r="126">
          <cell r="B126">
            <v>116</v>
          </cell>
          <cell r="C126">
            <v>52365</v>
          </cell>
          <cell r="D126" t="str">
            <v>大坪　美奈子</v>
          </cell>
          <cell r="E126">
            <v>3</v>
          </cell>
          <cell r="F126" t="str">
            <v>（</v>
          </cell>
          <cell r="G126" t="str">
            <v>愛知</v>
          </cell>
          <cell r="H126" t="str">
            <v>・</v>
          </cell>
          <cell r="I126" t="str">
            <v>高蔵</v>
          </cell>
          <cell r="J126" t="str">
            <v>）</v>
          </cell>
        </row>
        <row r="127">
          <cell r="B127">
            <v>117</v>
          </cell>
          <cell r="C127">
            <v>94163</v>
          </cell>
          <cell r="D127" t="str">
            <v>松本　香織</v>
          </cell>
          <cell r="E127">
            <v>3</v>
          </cell>
          <cell r="F127" t="str">
            <v>（</v>
          </cell>
          <cell r="G127" t="str">
            <v>佐賀</v>
          </cell>
          <cell r="H127" t="str">
            <v>・</v>
          </cell>
          <cell r="I127" t="str">
            <v>佐賀清和</v>
          </cell>
          <cell r="J127" t="str">
            <v>）</v>
          </cell>
        </row>
        <row r="128">
          <cell r="B128">
            <v>118</v>
          </cell>
          <cell r="C128">
            <v>73565</v>
          </cell>
          <cell r="D128" t="str">
            <v>宮本　雅子</v>
          </cell>
          <cell r="E128">
            <v>3</v>
          </cell>
          <cell r="F128" t="str">
            <v>（</v>
          </cell>
          <cell r="G128" t="str">
            <v>山口</v>
          </cell>
          <cell r="H128" t="str">
            <v>・</v>
          </cell>
          <cell r="I128" t="str">
            <v>柳井商業</v>
          </cell>
          <cell r="J128" t="str">
            <v>）</v>
          </cell>
        </row>
        <row r="129">
          <cell r="B129">
            <v>119</v>
          </cell>
          <cell r="C129">
            <v>31163</v>
          </cell>
          <cell r="D129" t="str">
            <v>川島　沙緒梨</v>
          </cell>
          <cell r="E129">
            <v>2</v>
          </cell>
          <cell r="F129" t="str">
            <v>（</v>
          </cell>
          <cell r="G129" t="str">
            <v>埼玉</v>
          </cell>
          <cell r="H129" t="str">
            <v>・</v>
          </cell>
          <cell r="I129" t="str">
            <v>星野女子</v>
          </cell>
          <cell r="J129" t="str">
            <v>）</v>
          </cell>
        </row>
        <row r="130">
          <cell r="B130">
            <v>120</v>
          </cell>
          <cell r="C130">
            <v>83661</v>
          </cell>
          <cell r="D130" t="str">
            <v>加登　幸子</v>
          </cell>
          <cell r="E130">
            <v>3</v>
          </cell>
          <cell r="F130" t="str">
            <v>（</v>
          </cell>
          <cell r="G130" t="str">
            <v>徳島</v>
          </cell>
          <cell r="H130" t="str">
            <v>・</v>
          </cell>
          <cell r="I130" t="str">
            <v>城南</v>
          </cell>
          <cell r="J130" t="str">
            <v>）</v>
          </cell>
        </row>
        <row r="131">
          <cell r="B131">
            <v>121</v>
          </cell>
          <cell r="C131">
            <v>83962</v>
          </cell>
          <cell r="D131" t="str">
            <v>河村　悠加</v>
          </cell>
          <cell r="E131">
            <v>3</v>
          </cell>
          <cell r="F131" t="str">
            <v>（</v>
          </cell>
          <cell r="G131" t="str">
            <v>高知</v>
          </cell>
          <cell r="H131" t="str">
            <v>・</v>
          </cell>
          <cell r="I131" t="str">
            <v>土佐女子</v>
          </cell>
          <cell r="J131" t="str">
            <v>）</v>
          </cell>
        </row>
        <row r="132">
          <cell r="B132">
            <v>122</v>
          </cell>
          <cell r="C132">
            <v>52263</v>
          </cell>
          <cell r="D132" t="str">
            <v>芳村　友絵</v>
          </cell>
          <cell r="E132">
            <v>1</v>
          </cell>
          <cell r="F132" t="str">
            <v>（</v>
          </cell>
          <cell r="G132" t="str">
            <v>静岡</v>
          </cell>
          <cell r="H132" t="str">
            <v>・</v>
          </cell>
          <cell r="I132" t="str">
            <v>清水国際</v>
          </cell>
          <cell r="J132" t="str">
            <v>）</v>
          </cell>
        </row>
        <row r="133">
          <cell r="B133">
            <v>123</v>
          </cell>
          <cell r="C133">
            <v>41764</v>
          </cell>
          <cell r="D133" t="str">
            <v>北本　陽子</v>
          </cell>
          <cell r="E133">
            <v>3</v>
          </cell>
          <cell r="F133" t="str">
            <v>（</v>
          </cell>
          <cell r="G133" t="str">
            <v>富山</v>
          </cell>
          <cell r="H133" t="str">
            <v>・</v>
          </cell>
          <cell r="I133" t="str">
            <v>高岡西</v>
          </cell>
          <cell r="J133" t="str">
            <v>）</v>
          </cell>
        </row>
        <row r="134">
          <cell r="B134">
            <v>124</v>
          </cell>
          <cell r="C134">
            <v>20365</v>
          </cell>
          <cell r="D134" t="str">
            <v>山影　睦美</v>
          </cell>
          <cell r="E134">
            <v>3</v>
          </cell>
          <cell r="F134" t="str">
            <v>（</v>
          </cell>
          <cell r="G134" t="str">
            <v>岩手</v>
          </cell>
          <cell r="H134" t="str">
            <v>・</v>
          </cell>
          <cell r="I134" t="str">
            <v>花巻南</v>
          </cell>
          <cell r="J134" t="str">
            <v>）</v>
          </cell>
        </row>
        <row r="135">
          <cell r="B135">
            <v>125</v>
          </cell>
          <cell r="C135">
            <v>94261</v>
          </cell>
          <cell r="D135" t="str">
            <v>飯島　幸枝</v>
          </cell>
          <cell r="E135">
            <v>1</v>
          </cell>
          <cell r="F135" t="str">
            <v>（</v>
          </cell>
          <cell r="G135" t="str">
            <v>長崎</v>
          </cell>
          <cell r="H135" t="str">
            <v>・</v>
          </cell>
          <cell r="I135" t="str">
            <v>長崎商業</v>
          </cell>
          <cell r="J135" t="str">
            <v>）</v>
          </cell>
        </row>
        <row r="136">
          <cell r="B136">
            <v>126</v>
          </cell>
          <cell r="C136">
            <v>73462</v>
          </cell>
          <cell r="D136" t="str">
            <v>島川　亜希子</v>
          </cell>
          <cell r="E136">
            <v>2</v>
          </cell>
          <cell r="F136" t="str">
            <v>（</v>
          </cell>
          <cell r="G136" t="str">
            <v>広島</v>
          </cell>
          <cell r="H136" t="str">
            <v>・</v>
          </cell>
          <cell r="I136" t="str">
            <v>広島皆実</v>
          </cell>
          <cell r="J136" t="str">
            <v>）</v>
          </cell>
        </row>
        <row r="137">
          <cell r="B137">
            <v>127</v>
          </cell>
          <cell r="C137">
            <v>62861</v>
          </cell>
          <cell r="D137" t="str">
            <v>浜崎　友加</v>
          </cell>
          <cell r="E137">
            <v>2</v>
          </cell>
          <cell r="F137" t="str">
            <v>（</v>
          </cell>
          <cell r="G137" t="str">
            <v>兵庫</v>
          </cell>
          <cell r="H137" t="str">
            <v>・</v>
          </cell>
          <cell r="I137" t="str">
            <v>洲本</v>
          </cell>
          <cell r="J137" t="str">
            <v>）</v>
          </cell>
        </row>
        <row r="138">
          <cell r="B138">
            <v>128</v>
          </cell>
          <cell r="C138">
            <v>31464</v>
          </cell>
          <cell r="D138" t="str">
            <v>西田　　梓</v>
          </cell>
          <cell r="E138">
            <v>2</v>
          </cell>
          <cell r="F138" t="str">
            <v>（</v>
          </cell>
          <cell r="G138" t="str">
            <v>神奈川</v>
          </cell>
          <cell r="H138" t="str">
            <v>・</v>
          </cell>
          <cell r="I138" t="str">
            <v>白鵬女子</v>
          </cell>
          <cell r="J138" t="str">
            <v>）</v>
          </cell>
        </row>
        <row r="139">
          <cell r="B139">
            <v>129</v>
          </cell>
          <cell r="C139">
            <v>20662</v>
          </cell>
          <cell r="D139" t="str">
            <v>武田　佳奈子</v>
          </cell>
          <cell r="E139">
            <v>2</v>
          </cell>
          <cell r="F139" t="str">
            <v>（</v>
          </cell>
          <cell r="G139" t="str">
            <v>山形</v>
          </cell>
          <cell r="H139" t="str">
            <v>・</v>
          </cell>
          <cell r="I139" t="str">
            <v>山形城北</v>
          </cell>
          <cell r="J139" t="str">
            <v>）</v>
          </cell>
        </row>
        <row r="140">
          <cell r="B140">
            <v>130</v>
          </cell>
          <cell r="C140">
            <v>63061</v>
          </cell>
          <cell r="D140" t="str">
            <v>今西　美絵</v>
          </cell>
          <cell r="E140">
            <v>2</v>
          </cell>
          <cell r="F140" t="str">
            <v>（</v>
          </cell>
          <cell r="G140" t="str">
            <v>和歌山</v>
          </cell>
          <cell r="H140" t="str">
            <v>・</v>
          </cell>
          <cell r="I140" t="str">
            <v>初芝橋本</v>
          </cell>
          <cell r="J140" t="str">
            <v>）</v>
          </cell>
        </row>
        <row r="141">
          <cell r="B141">
            <v>131</v>
          </cell>
          <cell r="C141">
            <v>94363</v>
          </cell>
          <cell r="D141" t="str">
            <v>小林　久実子</v>
          </cell>
          <cell r="E141">
            <v>2</v>
          </cell>
          <cell r="F141" t="str">
            <v>（</v>
          </cell>
          <cell r="G141" t="str">
            <v>熊本</v>
          </cell>
          <cell r="H141" t="str">
            <v>・</v>
          </cell>
          <cell r="I141" t="str">
            <v>慶誠</v>
          </cell>
          <cell r="J141" t="str">
            <v>）</v>
          </cell>
        </row>
        <row r="142">
          <cell r="B142">
            <v>132</v>
          </cell>
          <cell r="C142">
            <v>10163</v>
          </cell>
          <cell r="D142" t="str">
            <v>桑島　はる香</v>
          </cell>
          <cell r="E142">
            <v>4</v>
          </cell>
          <cell r="F142" t="str">
            <v>（</v>
          </cell>
          <cell r="G142" t="str">
            <v>北海道</v>
          </cell>
          <cell r="H142" t="str">
            <v>・</v>
          </cell>
          <cell r="I142" t="str">
            <v>札幌星園</v>
          </cell>
          <cell r="J142" t="str">
            <v>）</v>
          </cell>
        </row>
        <row r="143">
          <cell r="B143">
            <v>133</v>
          </cell>
          <cell r="C143">
            <v>73263</v>
          </cell>
          <cell r="D143" t="str">
            <v>竹内　章子</v>
          </cell>
          <cell r="E143">
            <v>3</v>
          </cell>
          <cell r="F143" t="str">
            <v>（</v>
          </cell>
          <cell r="G143" t="str">
            <v>島根</v>
          </cell>
          <cell r="H143" t="str">
            <v>・</v>
          </cell>
          <cell r="I143" t="str">
            <v>明誠</v>
          </cell>
          <cell r="J143" t="str">
            <v>）</v>
          </cell>
        </row>
        <row r="144">
          <cell r="B144">
            <v>134</v>
          </cell>
          <cell r="C144">
            <v>52163</v>
          </cell>
          <cell r="D144" t="str">
            <v>阿部　南</v>
          </cell>
          <cell r="E144">
            <v>2</v>
          </cell>
          <cell r="F144" t="str">
            <v>（</v>
          </cell>
          <cell r="G144" t="str">
            <v>岐阜</v>
          </cell>
          <cell r="H144" t="str">
            <v>・</v>
          </cell>
          <cell r="I144" t="str">
            <v>富田</v>
          </cell>
          <cell r="J144" t="str">
            <v>）</v>
          </cell>
        </row>
        <row r="145">
          <cell r="B145">
            <v>135</v>
          </cell>
          <cell r="C145">
            <v>31361</v>
          </cell>
          <cell r="D145" t="str">
            <v>仲村　有理</v>
          </cell>
          <cell r="E145">
            <v>2</v>
          </cell>
          <cell r="F145" t="str">
            <v>（</v>
          </cell>
          <cell r="G145" t="str">
            <v>東京</v>
          </cell>
          <cell r="H145" t="str">
            <v>・</v>
          </cell>
          <cell r="I145" t="str">
            <v>武蔵野</v>
          </cell>
          <cell r="J145" t="str">
            <v>）</v>
          </cell>
        </row>
        <row r="146">
          <cell r="B146">
            <v>136</v>
          </cell>
          <cell r="C146">
            <v>62865</v>
          </cell>
          <cell r="D146" t="str">
            <v>黒田　洋子</v>
          </cell>
          <cell r="E146">
            <v>3</v>
          </cell>
          <cell r="F146" t="str">
            <v>（</v>
          </cell>
          <cell r="G146" t="str">
            <v>兵庫</v>
          </cell>
          <cell r="H146" t="str">
            <v>・</v>
          </cell>
          <cell r="I146" t="str">
            <v>姫路商業</v>
          </cell>
          <cell r="J146" t="str">
            <v>）</v>
          </cell>
        </row>
        <row r="147">
          <cell r="B147">
            <v>137</v>
          </cell>
          <cell r="C147">
            <v>41664</v>
          </cell>
          <cell r="D147" t="str">
            <v>須藤　明美</v>
          </cell>
          <cell r="E147">
            <v>2</v>
          </cell>
          <cell r="F147" t="str">
            <v>（</v>
          </cell>
          <cell r="G147" t="str">
            <v>新潟</v>
          </cell>
          <cell r="H147" t="str">
            <v>・</v>
          </cell>
          <cell r="I147" t="str">
            <v>新潟青陵</v>
          </cell>
          <cell r="J147" t="str">
            <v>）</v>
          </cell>
        </row>
        <row r="148">
          <cell r="B148">
            <v>138</v>
          </cell>
          <cell r="C148">
            <v>94563</v>
          </cell>
          <cell r="D148" t="str">
            <v>阿部　香津美</v>
          </cell>
          <cell r="E148">
            <v>2</v>
          </cell>
          <cell r="F148" t="str">
            <v>（</v>
          </cell>
          <cell r="G148" t="str">
            <v>宮崎</v>
          </cell>
          <cell r="H148" t="str">
            <v>・</v>
          </cell>
          <cell r="I148" t="str">
            <v>日南学園</v>
          </cell>
          <cell r="J148" t="str">
            <v>）</v>
          </cell>
        </row>
        <row r="149">
          <cell r="B149">
            <v>139</v>
          </cell>
          <cell r="C149">
            <v>52364</v>
          </cell>
          <cell r="D149" t="str">
            <v>清水　見記</v>
          </cell>
          <cell r="E149">
            <v>2</v>
          </cell>
          <cell r="F149" t="str">
            <v>（</v>
          </cell>
          <cell r="G149" t="str">
            <v>愛知</v>
          </cell>
          <cell r="H149" t="str">
            <v>・</v>
          </cell>
          <cell r="I149" t="str">
            <v>高蔵</v>
          </cell>
          <cell r="J149" t="str">
            <v>）</v>
          </cell>
        </row>
        <row r="150">
          <cell r="B150">
            <v>140</v>
          </cell>
          <cell r="C150">
            <v>73161</v>
          </cell>
          <cell r="D150" t="str">
            <v>國松　春佳</v>
          </cell>
          <cell r="E150">
            <v>1</v>
          </cell>
          <cell r="F150" t="str">
            <v>（</v>
          </cell>
          <cell r="G150" t="str">
            <v>鳥取</v>
          </cell>
          <cell r="H150" t="str">
            <v>・</v>
          </cell>
          <cell r="I150" t="str">
            <v>鳥取女子</v>
          </cell>
          <cell r="J150" t="str">
            <v>）</v>
          </cell>
        </row>
        <row r="151">
          <cell r="B151">
            <v>141</v>
          </cell>
          <cell r="C151">
            <v>20762</v>
          </cell>
          <cell r="D151" t="str">
            <v>箱崎　清香</v>
          </cell>
          <cell r="E151">
            <v>1</v>
          </cell>
          <cell r="F151" t="str">
            <v>（</v>
          </cell>
          <cell r="G151" t="str">
            <v>福島</v>
          </cell>
          <cell r="H151" t="str">
            <v>・</v>
          </cell>
          <cell r="I151" t="str">
            <v>磐城第一</v>
          </cell>
          <cell r="J151" t="str">
            <v>）</v>
          </cell>
        </row>
        <row r="152">
          <cell r="B152">
            <v>142</v>
          </cell>
          <cell r="C152">
            <v>83861</v>
          </cell>
          <cell r="D152" t="str">
            <v>嶋津　史子</v>
          </cell>
          <cell r="E152">
            <v>2</v>
          </cell>
          <cell r="F152" t="str">
            <v>（</v>
          </cell>
          <cell r="G152" t="str">
            <v>愛媛</v>
          </cell>
          <cell r="H152" t="str">
            <v>・</v>
          </cell>
          <cell r="I152" t="str">
            <v>八幡浜</v>
          </cell>
          <cell r="J152" t="str">
            <v>）</v>
          </cell>
        </row>
        <row r="153">
          <cell r="B153">
            <v>143</v>
          </cell>
          <cell r="C153">
            <v>94462</v>
          </cell>
          <cell r="D153" t="str">
            <v>阿部　加奈</v>
          </cell>
          <cell r="E153">
            <v>2</v>
          </cell>
          <cell r="F153" t="str">
            <v>（</v>
          </cell>
          <cell r="G153" t="str">
            <v>大分</v>
          </cell>
          <cell r="H153" t="str">
            <v>・</v>
          </cell>
          <cell r="I153" t="str">
            <v>杆築</v>
          </cell>
          <cell r="J153" t="str">
            <v>）</v>
          </cell>
        </row>
        <row r="154">
          <cell r="B154">
            <v>144</v>
          </cell>
          <cell r="C154">
            <v>31263</v>
          </cell>
          <cell r="D154" t="str">
            <v>渡辺　さやか</v>
          </cell>
          <cell r="E154">
            <v>3</v>
          </cell>
          <cell r="F154" t="str">
            <v>（</v>
          </cell>
          <cell r="G154" t="str">
            <v>千葉</v>
          </cell>
          <cell r="H154" t="str">
            <v>・</v>
          </cell>
          <cell r="I154" t="str">
            <v>木更津東</v>
          </cell>
          <cell r="J154" t="str">
            <v>）</v>
          </cell>
        </row>
        <row r="155">
          <cell r="B155">
            <v>145</v>
          </cell>
          <cell r="C155">
            <v>20361</v>
          </cell>
          <cell r="D155" t="str">
            <v>八重樫志穂</v>
          </cell>
          <cell r="E155">
            <v>3</v>
          </cell>
          <cell r="F155" t="str">
            <v>（</v>
          </cell>
          <cell r="G155" t="str">
            <v>岩手</v>
          </cell>
          <cell r="H155" t="str">
            <v>・</v>
          </cell>
          <cell r="I155" t="str">
            <v>盛岡女子</v>
          </cell>
          <cell r="J155" t="str">
            <v>）</v>
          </cell>
        </row>
        <row r="156">
          <cell r="B156">
            <v>146</v>
          </cell>
          <cell r="C156">
            <v>62962</v>
          </cell>
          <cell r="D156" t="str">
            <v>田中　知香</v>
          </cell>
          <cell r="E156">
            <v>3</v>
          </cell>
          <cell r="F156" t="str">
            <v>（</v>
          </cell>
          <cell r="G156" t="str">
            <v>奈良</v>
          </cell>
          <cell r="H156" t="str">
            <v>・</v>
          </cell>
          <cell r="I156" t="str">
            <v>奈良女子</v>
          </cell>
          <cell r="J156" t="str">
            <v>）</v>
          </cell>
        </row>
        <row r="157">
          <cell r="B157">
            <v>147</v>
          </cell>
          <cell r="C157">
            <v>73563</v>
          </cell>
          <cell r="D157" t="str">
            <v>江山　啓子</v>
          </cell>
          <cell r="E157">
            <v>3</v>
          </cell>
          <cell r="F157" t="str">
            <v>（</v>
          </cell>
          <cell r="G157" t="str">
            <v>山口</v>
          </cell>
          <cell r="H157" t="str">
            <v>・</v>
          </cell>
          <cell r="I157" t="str">
            <v>岩国商業</v>
          </cell>
          <cell r="J157" t="str">
            <v>）</v>
          </cell>
        </row>
        <row r="158">
          <cell r="B158">
            <v>148</v>
          </cell>
          <cell r="C158">
            <v>42063</v>
          </cell>
          <cell r="D158" t="str">
            <v>西村　輝美</v>
          </cell>
          <cell r="E158">
            <v>1</v>
          </cell>
          <cell r="F158" t="str">
            <v>（</v>
          </cell>
          <cell r="G158" t="str">
            <v>長野</v>
          </cell>
          <cell r="H158" t="str">
            <v>・</v>
          </cell>
          <cell r="I158" t="str">
            <v>松本松南</v>
          </cell>
          <cell r="J158" t="str">
            <v>）</v>
          </cell>
        </row>
        <row r="159">
          <cell r="B159">
            <v>149</v>
          </cell>
          <cell r="C159">
            <v>31162</v>
          </cell>
          <cell r="D159" t="str">
            <v>池田　陽子</v>
          </cell>
          <cell r="E159">
            <v>3</v>
          </cell>
          <cell r="F159" t="str">
            <v>（</v>
          </cell>
          <cell r="G159" t="str">
            <v>埼玉</v>
          </cell>
          <cell r="H159" t="str">
            <v>・</v>
          </cell>
          <cell r="I159" t="str">
            <v>埼玉栄</v>
          </cell>
          <cell r="J159" t="str">
            <v>）</v>
          </cell>
        </row>
        <row r="160">
          <cell r="B160">
            <v>150</v>
          </cell>
          <cell r="C160">
            <v>83762</v>
          </cell>
          <cell r="D160" t="str">
            <v>入江　加奈</v>
          </cell>
          <cell r="E160">
            <v>3</v>
          </cell>
          <cell r="F160" t="str">
            <v>（</v>
          </cell>
          <cell r="G160" t="str">
            <v>香川</v>
          </cell>
          <cell r="H160" t="str">
            <v>・</v>
          </cell>
          <cell r="I160" t="str">
            <v>高瀬</v>
          </cell>
          <cell r="J160" t="str">
            <v>）</v>
          </cell>
        </row>
        <row r="161">
          <cell r="B161">
            <v>151</v>
          </cell>
          <cell r="C161">
            <v>94662</v>
          </cell>
          <cell r="D161" t="str">
            <v>中野　美沙都</v>
          </cell>
          <cell r="E161">
            <v>3</v>
          </cell>
          <cell r="F161" t="str">
            <v>（</v>
          </cell>
          <cell r="G161" t="str">
            <v>鹿児島</v>
          </cell>
          <cell r="H161" t="str">
            <v>・</v>
          </cell>
          <cell r="I161" t="str">
            <v>鹿児島学芸</v>
          </cell>
          <cell r="J161" t="str">
            <v>）</v>
          </cell>
        </row>
        <row r="162">
          <cell r="B162">
            <v>152</v>
          </cell>
          <cell r="C162">
            <v>62564</v>
          </cell>
          <cell r="D162" t="str">
            <v>山崎　陽子</v>
          </cell>
          <cell r="E162">
            <v>2</v>
          </cell>
          <cell r="F162" t="str">
            <v>（</v>
          </cell>
          <cell r="G162" t="str">
            <v>滋賀</v>
          </cell>
          <cell r="H162" t="str">
            <v>・</v>
          </cell>
          <cell r="I162" t="str">
            <v>大津商業</v>
          </cell>
          <cell r="J162" t="str">
            <v>）</v>
          </cell>
        </row>
        <row r="163">
          <cell r="B163">
            <v>153</v>
          </cell>
          <cell r="C163">
            <v>20264</v>
          </cell>
          <cell r="D163" t="str">
            <v>山崎　千誉</v>
          </cell>
          <cell r="E163">
            <v>3</v>
          </cell>
          <cell r="F163" t="str">
            <v>（</v>
          </cell>
          <cell r="G163" t="str">
            <v>青森</v>
          </cell>
          <cell r="H163" t="str">
            <v>・</v>
          </cell>
          <cell r="I163" t="str">
            <v>青森山田</v>
          </cell>
          <cell r="J163" t="str">
            <v>）</v>
          </cell>
        </row>
        <row r="164">
          <cell r="B164">
            <v>154</v>
          </cell>
          <cell r="C164">
            <v>73361</v>
          </cell>
          <cell r="D164" t="str">
            <v>井口　恵里</v>
          </cell>
          <cell r="E164">
            <v>1</v>
          </cell>
          <cell r="F164" t="str">
            <v>（</v>
          </cell>
          <cell r="G164" t="str">
            <v>岡山</v>
          </cell>
          <cell r="H164" t="str">
            <v>・</v>
          </cell>
          <cell r="I164" t="str">
            <v>就実</v>
          </cell>
          <cell r="J164" t="str">
            <v>）</v>
          </cell>
        </row>
        <row r="165">
          <cell r="B165">
            <v>155</v>
          </cell>
          <cell r="C165">
            <v>62663</v>
          </cell>
          <cell r="D165" t="str">
            <v>橋本　奈々美</v>
          </cell>
          <cell r="E165">
            <v>3</v>
          </cell>
          <cell r="F165" t="str">
            <v>（</v>
          </cell>
          <cell r="G165" t="str">
            <v>京都</v>
          </cell>
          <cell r="H165" t="str">
            <v>・</v>
          </cell>
          <cell r="I165" t="str">
            <v>京都明徳</v>
          </cell>
          <cell r="J165" t="str">
            <v>）</v>
          </cell>
        </row>
        <row r="166">
          <cell r="B166">
            <v>156</v>
          </cell>
          <cell r="C166">
            <v>30963</v>
          </cell>
          <cell r="D166" t="str">
            <v>阿部　かおり</v>
          </cell>
          <cell r="E166">
            <v>2</v>
          </cell>
          <cell r="F166" t="str">
            <v>（</v>
          </cell>
          <cell r="G166" t="str">
            <v>栃木</v>
          </cell>
          <cell r="H166" t="str">
            <v>・</v>
          </cell>
          <cell r="I166" t="str">
            <v>鹿沼</v>
          </cell>
          <cell r="J166" t="str">
            <v>）</v>
          </cell>
        </row>
        <row r="167">
          <cell r="B167">
            <v>157</v>
          </cell>
          <cell r="C167">
            <v>94063</v>
          </cell>
          <cell r="D167" t="str">
            <v>藤本　典子</v>
          </cell>
          <cell r="E167">
            <v>3</v>
          </cell>
          <cell r="F167" t="str">
            <v>（</v>
          </cell>
          <cell r="G167" t="str">
            <v>福岡</v>
          </cell>
          <cell r="H167" t="str">
            <v>・</v>
          </cell>
          <cell r="I167" t="str">
            <v>小倉</v>
          </cell>
          <cell r="J167" t="str">
            <v>）</v>
          </cell>
        </row>
        <row r="168">
          <cell r="B168">
            <v>158</v>
          </cell>
          <cell r="C168">
            <v>41961</v>
          </cell>
          <cell r="D168" t="str">
            <v>安野　有香</v>
          </cell>
          <cell r="E168">
            <v>3</v>
          </cell>
          <cell r="F168" t="str">
            <v>（</v>
          </cell>
          <cell r="G168" t="str">
            <v>福井</v>
          </cell>
          <cell r="H168" t="str">
            <v>・</v>
          </cell>
          <cell r="I168" t="str">
            <v>福井商業</v>
          </cell>
          <cell r="J168" t="str">
            <v>）</v>
          </cell>
        </row>
        <row r="169">
          <cell r="B169">
            <v>159</v>
          </cell>
          <cell r="C169">
            <v>52464</v>
          </cell>
          <cell r="D169" t="str">
            <v>榎本　みよ</v>
          </cell>
          <cell r="E169">
            <v>2</v>
          </cell>
          <cell r="F169" t="str">
            <v>（</v>
          </cell>
          <cell r="G169" t="str">
            <v>三重</v>
          </cell>
          <cell r="H169" t="str">
            <v>・</v>
          </cell>
          <cell r="I169" t="str">
            <v>白子</v>
          </cell>
          <cell r="J169" t="str">
            <v>）</v>
          </cell>
        </row>
        <row r="170">
          <cell r="B170">
            <v>160</v>
          </cell>
          <cell r="C170">
            <v>31563</v>
          </cell>
          <cell r="D170" t="str">
            <v>大城　裕美</v>
          </cell>
          <cell r="E170">
            <v>2</v>
          </cell>
          <cell r="F170" t="str">
            <v>（</v>
          </cell>
          <cell r="G170" t="str">
            <v>山梨</v>
          </cell>
          <cell r="H170" t="str">
            <v>・</v>
          </cell>
          <cell r="I170" t="str">
            <v>甲府商業</v>
          </cell>
          <cell r="J170" t="str">
            <v>）</v>
          </cell>
        </row>
        <row r="171">
          <cell r="B171">
            <v>161</v>
          </cell>
          <cell r="C171">
            <v>20461</v>
          </cell>
          <cell r="D171" t="str">
            <v>大畑　奈保子</v>
          </cell>
          <cell r="E171">
            <v>2</v>
          </cell>
          <cell r="F171" t="str">
            <v>（</v>
          </cell>
          <cell r="G171" t="str">
            <v>宮城</v>
          </cell>
          <cell r="H171" t="str">
            <v>・</v>
          </cell>
          <cell r="I171" t="str">
            <v>仙台育英</v>
          </cell>
          <cell r="J171" t="str">
            <v>）</v>
          </cell>
        </row>
        <row r="172">
          <cell r="B172">
            <v>162</v>
          </cell>
          <cell r="C172">
            <v>20261</v>
          </cell>
          <cell r="D172" t="str">
            <v>呂　　銀銀</v>
          </cell>
          <cell r="E172">
            <v>3</v>
          </cell>
          <cell r="F172" t="str">
            <v>（</v>
          </cell>
          <cell r="G172" t="str">
            <v>青森</v>
          </cell>
          <cell r="H172" t="str">
            <v>・</v>
          </cell>
          <cell r="I172" t="str">
            <v>青森山田</v>
          </cell>
          <cell r="J172" t="str">
            <v>）</v>
          </cell>
        </row>
        <row r="173">
          <cell r="B173">
            <v>163</v>
          </cell>
          <cell r="C173">
            <v>42065</v>
          </cell>
          <cell r="D173" t="str">
            <v>河野　千春</v>
          </cell>
          <cell r="E173">
            <v>1</v>
          </cell>
          <cell r="F173" t="str">
            <v>（</v>
          </cell>
          <cell r="G173" t="str">
            <v>長野</v>
          </cell>
          <cell r="H173" t="str">
            <v>・</v>
          </cell>
          <cell r="I173" t="str">
            <v>松本松南</v>
          </cell>
          <cell r="J173" t="str">
            <v>）</v>
          </cell>
        </row>
        <row r="174">
          <cell r="B174">
            <v>164</v>
          </cell>
          <cell r="C174">
            <v>52265</v>
          </cell>
          <cell r="D174" t="str">
            <v>伊吹　昭美</v>
          </cell>
          <cell r="E174">
            <v>2</v>
          </cell>
          <cell r="F174" t="str">
            <v>（</v>
          </cell>
          <cell r="G174" t="str">
            <v>静岡</v>
          </cell>
          <cell r="H174" t="str">
            <v>・</v>
          </cell>
          <cell r="I174" t="str">
            <v>浜松開誠館</v>
          </cell>
          <cell r="J174" t="str">
            <v>）</v>
          </cell>
        </row>
        <row r="175">
          <cell r="B175">
            <v>165</v>
          </cell>
          <cell r="C175">
            <v>73464</v>
          </cell>
          <cell r="D175" t="str">
            <v>山手　亜貴</v>
          </cell>
          <cell r="E175">
            <v>3</v>
          </cell>
          <cell r="F175" t="str">
            <v>（</v>
          </cell>
          <cell r="G175" t="str">
            <v>広島</v>
          </cell>
          <cell r="H175" t="str">
            <v>・</v>
          </cell>
          <cell r="I175" t="str">
            <v>近大福山</v>
          </cell>
          <cell r="J175" t="str">
            <v>）</v>
          </cell>
        </row>
        <row r="176">
          <cell r="B176">
            <v>166</v>
          </cell>
          <cell r="C176">
            <v>94761</v>
          </cell>
          <cell r="D176" t="str">
            <v>比嘉　さや香</v>
          </cell>
          <cell r="E176">
            <v>1</v>
          </cell>
          <cell r="F176" t="str">
            <v>（</v>
          </cell>
          <cell r="G176" t="str">
            <v>沖縄</v>
          </cell>
          <cell r="H176" t="str">
            <v>・</v>
          </cell>
          <cell r="I176" t="str">
            <v>知念</v>
          </cell>
          <cell r="J176" t="str">
            <v>）</v>
          </cell>
        </row>
        <row r="177">
          <cell r="B177">
            <v>167</v>
          </cell>
          <cell r="C177">
            <v>83664</v>
          </cell>
          <cell r="D177" t="str">
            <v>川　美由貴</v>
          </cell>
          <cell r="E177">
            <v>2</v>
          </cell>
          <cell r="F177" t="str">
            <v>（</v>
          </cell>
          <cell r="G177" t="str">
            <v>徳島</v>
          </cell>
          <cell r="H177" t="str">
            <v>・</v>
          </cell>
          <cell r="I177" t="str">
            <v>徳島市立</v>
          </cell>
          <cell r="J177" t="str">
            <v>）</v>
          </cell>
        </row>
        <row r="178">
          <cell r="B178">
            <v>168</v>
          </cell>
          <cell r="C178">
            <v>31562</v>
          </cell>
          <cell r="D178" t="str">
            <v>後藤　まゆみ</v>
          </cell>
          <cell r="E178">
            <v>1</v>
          </cell>
          <cell r="F178" t="str">
            <v>（</v>
          </cell>
          <cell r="G178" t="str">
            <v>山梨</v>
          </cell>
          <cell r="H178" t="str">
            <v>・</v>
          </cell>
          <cell r="I178" t="str">
            <v>甲府商業</v>
          </cell>
          <cell r="J178" t="str">
            <v>）</v>
          </cell>
        </row>
        <row r="179">
          <cell r="B179">
            <v>169</v>
          </cell>
          <cell r="C179">
            <v>94161</v>
          </cell>
          <cell r="D179" t="str">
            <v>陳　　娜</v>
          </cell>
          <cell r="E179">
            <v>1</v>
          </cell>
          <cell r="F179" t="str">
            <v>（</v>
          </cell>
          <cell r="G179" t="str">
            <v>佐賀</v>
          </cell>
          <cell r="H179" t="str">
            <v>・</v>
          </cell>
          <cell r="I179" t="str">
            <v>佐賀清和</v>
          </cell>
          <cell r="J179" t="str">
            <v>）</v>
          </cell>
        </row>
        <row r="180">
          <cell r="B180">
            <v>170</v>
          </cell>
          <cell r="C180">
            <v>20664</v>
          </cell>
          <cell r="D180" t="str">
            <v>鈴木　沙和</v>
          </cell>
          <cell r="E180">
            <v>3</v>
          </cell>
          <cell r="F180" t="str">
            <v>（</v>
          </cell>
          <cell r="G180" t="str">
            <v>山形</v>
          </cell>
          <cell r="H180" t="str">
            <v>・</v>
          </cell>
          <cell r="I180" t="str">
            <v>山形城北</v>
          </cell>
          <cell r="J180" t="str">
            <v>）</v>
          </cell>
        </row>
        <row r="181">
          <cell r="B181">
            <v>171</v>
          </cell>
          <cell r="C181">
            <v>63064</v>
          </cell>
          <cell r="D181" t="str">
            <v>松村　有美</v>
          </cell>
          <cell r="E181">
            <v>2</v>
          </cell>
          <cell r="F181" t="str">
            <v>（</v>
          </cell>
          <cell r="G181" t="str">
            <v>和歌山</v>
          </cell>
          <cell r="H181" t="str">
            <v>・</v>
          </cell>
          <cell r="I181" t="str">
            <v>初芝橋本</v>
          </cell>
          <cell r="J181" t="str">
            <v>）</v>
          </cell>
        </row>
        <row r="182">
          <cell r="B182">
            <v>172</v>
          </cell>
          <cell r="C182">
            <v>31063</v>
          </cell>
          <cell r="D182" t="str">
            <v>関口　静枝</v>
          </cell>
          <cell r="E182">
            <v>2</v>
          </cell>
          <cell r="F182" t="str">
            <v>（</v>
          </cell>
          <cell r="G182" t="str">
            <v>群馬</v>
          </cell>
          <cell r="H182" t="str">
            <v>・</v>
          </cell>
          <cell r="I182" t="str">
            <v>吾妻</v>
          </cell>
          <cell r="J182" t="str">
            <v>）</v>
          </cell>
        </row>
        <row r="183">
          <cell r="B183">
            <v>173</v>
          </cell>
          <cell r="C183">
            <v>52366</v>
          </cell>
          <cell r="D183" t="str">
            <v>岡田　奈美</v>
          </cell>
          <cell r="E183">
            <v>2</v>
          </cell>
          <cell r="F183" t="str">
            <v>（</v>
          </cell>
          <cell r="G183" t="str">
            <v>愛知</v>
          </cell>
          <cell r="H183" t="str">
            <v>・</v>
          </cell>
          <cell r="I183" t="str">
            <v>高蔵</v>
          </cell>
          <cell r="J183" t="str">
            <v>）</v>
          </cell>
        </row>
        <row r="184">
          <cell r="B184">
            <v>174</v>
          </cell>
          <cell r="C184">
            <v>41761</v>
          </cell>
          <cell r="D184" t="str">
            <v>張　　巍　</v>
          </cell>
          <cell r="E184">
            <v>1</v>
          </cell>
          <cell r="F184" t="str">
            <v>（</v>
          </cell>
          <cell r="G184" t="str">
            <v>富山</v>
          </cell>
          <cell r="H184" t="str">
            <v>・</v>
          </cell>
          <cell r="I184" t="str">
            <v>福光</v>
          </cell>
          <cell r="J184" t="str">
            <v>）</v>
          </cell>
        </row>
        <row r="185">
          <cell r="B185">
            <v>175</v>
          </cell>
          <cell r="C185">
            <v>52162</v>
          </cell>
          <cell r="D185" t="str">
            <v>射場山麻里子</v>
          </cell>
          <cell r="E185">
            <v>2</v>
          </cell>
          <cell r="F185" t="str">
            <v>（</v>
          </cell>
          <cell r="G185" t="str">
            <v>岐阜</v>
          </cell>
          <cell r="H185" t="str">
            <v>・</v>
          </cell>
          <cell r="I185" t="str">
            <v>富田</v>
          </cell>
          <cell r="J185" t="str">
            <v>）</v>
          </cell>
        </row>
        <row r="186">
          <cell r="B186">
            <v>176</v>
          </cell>
          <cell r="C186">
            <v>30863</v>
          </cell>
          <cell r="D186" t="str">
            <v>北原　宏美</v>
          </cell>
          <cell r="E186">
            <v>3</v>
          </cell>
          <cell r="F186" t="str">
            <v>（</v>
          </cell>
          <cell r="G186" t="str">
            <v>茨城</v>
          </cell>
          <cell r="H186" t="str">
            <v>・</v>
          </cell>
          <cell r="I186" t="str">
            <v>明秀日立</v>
          </cell>
          <cell r="J186" t="str">
            <v>）</v>
          </cell>
        </row>
        <row r="187">
          <cell r="B187">
            <v>177</v>
          </cell>
          <cell r="C187">
            <v>20763</v>
          </cell>
          <cell r="D187" t="str">
            <v>荒井　沙織</v>
          </cell>
          <cell r="E187">
            <v>2</v>
          </cell>
          <cell r="F187" t="str">
            <v>（</v>
          </cell>
          <cell r="G187" t="str">
            <v>福島</v>
          </cell>
          <cell r="H187" t="str">
            <v>・</v>
          </cell>
          <cell r="I187" t="str">
            <v>郡山東</v>
          </cell>
          <cell r="J187" t="str">
            <v>）</v>
          </cell>
        </row>
        <row r="188">
          <cell r="B188">
            <v>178</v>
          </cell>
          <cell r="C188">
            <v>94461</v>
          </cell>
          <cell r="D188" t="str">
            <v>岡　　奈穂</v>
          </cell>
          <cell r="E188">
            <v>2</v>
          </cell>
          <cell r="F188" t="str">
            <v>（</v>
          </cell>
          <cell r="G188" t="str">
            <v>大分</v>
          </cell>
          <cell r="H188" t="str">
            <v>・</v>
          </cell>
          <cell r="I188" t="str">
            <v>別府青山</v>
          </cell>
          <cell r="J188" t="str">
            <v>）</v>
          </cell>
        </row>
        <row r="189">
          <cell r="B189">
            <v>179</v>
          </cell>
          <cell r="C189">
            <v>73262</v>
          </cell>
          <cell r="D189" t="str">
            <v>福原　綾子</v>
          </cell>
          <cell r="E189">
            <v>3</v>
          </cell>
          <cell r="F189" t="str">
            <v>（</v>
          </cell>
          <cell r="G189" t="str">
            <v>島根</v>
          </cell>
          <cell r="H189" t="str">
            <v>・</v>
          </cell>
          <cell r="I189" t="str">
            <v>明誠</v>
          </cell>
          <cell r="J189" t="str">
            <v>）</v>
          </cell>
        </row>
        <row r="190">
          <cell r="B190">
            <v>180</v>
          </cell>
          <cell r="C190">
            <v>62661</v>
          </cell>
          <cell r="D190" t="str">
            <v>秋山　輝子</v>
          </cell>
          <cell r="E190">
            <v>3</v>
          </cell>
          <cell r="F190" t="str">
            <v>（</v>
          </cell>
          <cell r="G190" t="str">
            <v>京都</v>
          </cell>
          <cell r="H190" t="str">
            <v>・</v>
          </cell>
          <cell r="I190" t="str">
            <v>京都明徳</v>
          </cell>
          <cell r="J190" t="str">
            <v>）</v>
          </cell>
        </row>
        <row r="191">
          <cell r="B191">
            <v>181</v>
          </cell>
          <cell r="C191">
            <v>31364</v>
          </cell>
          <cell r="D191" t="str">
            <v>桜庭　綾</v>
          </cell>
          <cell r="E191">
            <v>3</v>
          </cell>
          <cell r="F191" t="str">
            <v>（</v>
          </cell>
          <cell r="G191" t="str">
            <v>東京</v>
          </cell>
          <cell r="H191" t="str">
            <v>・</v>
          </cell>
          <cell r="I191" t="str">
            <v>淑徳学園</v>
          </cell>
          <cell r="J191" t="str">
            <v>）</v>
          </cell>
        </row>
        <row r="192">
          <cell r="B192">
            <v>182</v>
          </cell>
          <cell r="C192">
            <v>31463</v>
          </cell>
          <cell r="D192" t="str">
            <v>森門　淑子</v>
          </cell>
          <cell r="E192">
            <v>2</v>
          </cell>
          <cell r="F192" t="str">
            <v>（</v>
          </cell>
          <cell r="G192" t="str">
            <v>神奈川</v>
          </cell>
          <cell r="H192" t="str">
            <v>・</v>
          </cell>
          <cell r="I192" t="str">
            <v>白鵬女子</v>
          </cell>
          <cell r="J192" t="str">
            <v>）</v>
          </cell>
        </row>
        <row r="193">
          <cell r="B193">
            <v>183</v>
          </cell>
          <cell r="C193">
            <v>41963</v>
          </cell>
          <cell r="D193" t="str">
            <v>上山　美紀</v>
          </cell>
          <cell r="E193">
            <v>2</v>
          </cell>
          <cell r="F193" t="str">
            <v>（</v>
          </cell>
          <cell r="G193" t="str">
            <v>福井</v>
          </cell>
          <cell r="H193" t="str">
            <v>・</v>
          </cell>
          <cell r="I193" t="str">
            <v>福井商業</v>
          </cell>
          <cell r="J193" t="str">
            <v>）</v>
          </cell>
        </row>
        <row r="194">
          <cell r="B194">
            <v>184</v>
          </cell>
          <cell r="C194">
            <v>94562</v>
          </cell>
          <cell r="D194" t="str">
            <v>安部　百合子</v>
          </cell>
          <cell r="E194">
            <v>3</v>
          </cell>
          <cell r="F194" t="str">
            <v>（</v>
          </cell>
          <cell r="G194" t="str">
            <v>宮崎</v>
          </cell>
          <cell r="H194" t="str">
            <v>・</v>
          </cell>
          <cell r="I194" t="str">
            <v>宮崎商業</v>
          </cell>
          <cell r="J194" t="str">
            <v>）</v>
          </cell>
        </row>
        <row r="195">
          <cell r="B195">
            <v>185</v>
          </cell>
          <cell r="C195">
            <v>52461</v>
          </cell>
          <cell r="D195" t="str">
            <v>杉本　未奈</v>
          </cell>
          <cell r="E195">
            <v>3</v>
          </cell>
          <cell r="F195" t="str">
            <v>（</v>
          </cell>
          <cell r="G195" t="str">
            <v>三重</v>
          </cell>
          <cell r="H195" t="str">
            <v>・</v>
          </cell>
          <cell r="I195" t="str">
            <v>白子</v>
          </cell>
          <cell r="J195" t="str">
            <v>）</v>
          </cell>
        </row>
        <row r="196">
          <cell r="B196">
            <v>186</v>
          </cell>
          <cell r="C196">
            <v>83864</v>
          </cell>
          <cell r="D196" t="str">
            <v>酒井　美咲</v>
          </cell>
          <cell r="E196">
            <v>2</v>
          </cell>
          <cell r="F196" t="str">
            <v>（</v>
          </cell>
          <cell r="G196" t="str">
            <v>愛媛</v>
          </cell>
          <cell r="H196" t="str">
            <v>・</v>
          </cell>
          <cell r="I196" t="str">
            <v>松山商業</v>
          </cell>
          <cell r="J196" t="str">
            <v>）</v>
          </cell>
        </row>
        <row r="197">
          <cell r="B197">
            <v>187</v>
          </cell>
          <cell r="C197">
            <v>20364</v>
          </cell>
          <cell r="D197" t="str">
            <v>小菅　由紀</v>
          </cell>
          <cell r="E197">
            <v>1</v>
          </cell>
          <cell r="F197" t="str">
            <v>（</v>
          </cell>
          <cell r="G197" t="str">
            <v>岩手</v>
          </cell>
          <cell r="H197" t="str">
            <v>・</v>
          </cell>
          <cell r="I197" t="str">
            <v>盛岡女子</v>
          </cell>
          <cell r="J197" t="str">
            <v>）</v>
          </cell>
        </row>
        <row r="198">
          <cell r="B198">
            <v>188</v>
          </cell>
          <cell r="C198">
            <v>62762</v>
          </cell>
          <cell r="D198" t="str">
            <v>樋浦　令子</v>
          </cell>
          <cell r="E198">
            <v>1</v>
          </cell>
          <cell r="F198" t="str">
            <v>（</v>
          </cell>
          <cell r="G198" t="str">
            <v>大阪</v>
          </cell>
          <cell r="H198" t="str">
            <v>・</v>
          </cell>
          <cell r="I198" t="str">
            <v>四天王寺</v>
          </cell>
          <cell r="J198" t="str">
            <v>）</v>
          </cell>
        </row>
        <row r="199">
          <cell r="B199">
            <v>189</v>
          </cell>
          <cell r="C199">
            <v>10161</v>
          </cell>
          <cell r="D199" t="str">
            <v>阿部　あゆみ</v>
          </cell>
          <cell r="E199">
            <v>3</v>
          </cell>
          <cell r="F199" t="str">
            <v>（</v>
          </cell>
          <cell r="G199" t="str">
            <v>北海道</v>
          </cell>
          <cell r="H199" t="str">
            <v>・</v>
          </cell>
          <cell r="I199" t="str">
            <v>旭川実業</v>
          </cell>
          <cell r="J199" t="str">
            <v>）</v>
          </cell>
        </row>
        <row r="200">
          <cell r="B200">
            <v>190</v>
          </cell>
          <cell r="C200">
            <v>41864</v>
          </cell>
          <cell r="D200" t="str">
            <v>千葉　加奈</v>
          </cell>
          <cell r="E200">
            <v>2</v>
          </cell>
          <cell r="F200" t="str">
            <v>（</v>
          </cell>
          <cell r="G200" t="str">
            <v>石川</v>
          </cell>
          <cell r="H200" t="str">
            <v>・</v>
          </cell>
          <cell r="I200" t="str">
            <v>遊学館</v>
          </cell>
          <cell r="J200" t="str">
            <v>）</v>
          </cell>
        </row>
        <row r="201">
          <cell r="B201">
            <v>191</v>
          </cell>
          <cell r="C201">
            <v>94664</v>
          </cell>
          <cell r="D201" t="str">
            <v>井手　香織</v>
          </cell>
          <cell r="E201">
            <v>3</v>
          </cell>
          <cell r="F201" t="str">
            <v>（</v>
          </cell>
          <cell r="G201" t="str">
            <v>鹿児島</v>
          </cell>
          <cell r="H201" t="str">
            <v>・</v>
          </cell>
          <cell r="I201" t="str">
            <v>鹿児島女子</v>
          </cell>
          <cell r="J201" t="str">
            <v>）</v>
          </cell>
        </row>
        <row r="202">
          <cell r="B202">
            <v>192</v>
          </cell>
          <cell r="C202">
            <v>83761</v>
          </cell>
          <cell r="D202" t="str">
            <v>多田　恵美子</v>
          </cell>
          <cell r="E202">
            <v>2</v>
          </cell>
          <cell r="F202" t="str">
            <v>（</v>
          </cell>
          <cell r="G202" t="str">
            <v>香川</v>
          </cell>
          <cell r="H202" t="str">
            <v>・</v>
          </cell>
          <cell r="I202" t="str">
            <v>高松商業</v>
          </cell>
          <cell r="J202" t="str">
            <v>）</v>
          </cell>
        </row>
        <row r="203">
          <cell r="B203">
            <v>193</v>
          </cell>
          <cell r="C203">
            <v>20367</v>
          </cell>
          <cell r="D203" t="str">
            <v>藤原　怜美</v>
          </cell>
          <cell r="E203">
            <v>3</v>
          </cell>
          <cell r="F203" t="str">
            <v>（</v>
          </cell>
          <cell r="G203" t="str">
            <v>岩手</v>
          </cell>
          <cell r="H203" t="str">
            <v>・</v>
          </cell>
          <cell r="I203" t="str">
            <v>花巻南</v>
          </cell>
          <cell r="J203" t="str">
            <v>）</v>
          </cell>
        </row>
        <row r="204">
          <cell r="B204">
            <v>194</v>
          </cell>
          <cell r="C204">
            <v>31264</v>
          </cell>
          <cell r="D204" t="str">
            <v>弘海　泰佳</v>
          </cell>
          <cell r="E204">
            <v>3</v>
          </cell>
          <cell r="F204" t="str">
            <v>（</v>
          </cell>
          <cell r="G204" t="str">
            <v>千葉</v>
          </cell>
          <cell r="H204" t="str">
            <v>・</v>
          </cell>
          <cell r="I204" t="str">
            <v>千葉経大附</v>
          </cell>
          <cell r="J204" t="str">
            <v>）</v>
          </cell>
        </row>
        <row r="205">
          <cell r="B205">
            <v>195</v>
          </cell>
          <cell r="C205">
            <v>62562</v>
          </cell>
          <cell r="D205" t="str">
            <v>寺田　美奈子</v>
          </cell>
          <cell r="E205">
            <v>3</v>
          </cell>
          <cell r="F205" t="str">
            <v>（</v>
          </cell>
          <cell r="G205" t="str">
            <v>滋賀</v>
          </cell>
          <cell r="H205" t="str">
            <v>・</v>
          </cell>
          <cell r="I205" t="str">
            <v>大津商業</v>
          </cell>
          <cell r="J205" t="str">
            <v>）</v>
          </cell>
        </row>
        <row r="206">
          <cell r="B206">
            <v>196</v>
          </cell>
          <cell r="C206">
            <v>31362</v>
          </cell>
          <cell r="D206" t="str">
            <v>印宮　君枝</v>
          </cell>
          <cell r="E206">
            <v>2</v>
          </cell>
          <cell r="F206" t="str">
            <v>（</v>
          </cell>
          <cell r="G206" t="str">
            <v>東京</v>
          </cell>
          <cell r="H206" t="str">
            <v>・</v>
          </cell>
          <cell r="I206" t="str">
            <v>武蔵野</v>
          </cell>
          <cell r="J206" t="str">
            <v>）</v>
          </cell>
        </row>
        <row r="207">
          <cell r="B207">
            <v>197</v>
          </cell>
          <cell r="C207">
            <v>73561</v>
          </cell>
          <cell r="D207" t="str">
            <v>岡本　真弥</v>
          </cell>
          <cell r="E207">
            <v>3</v>
          </cell>
          <cell r="F207" t="str">
            <v>（</v>
          </cell>
          <cell r="G207" t="str">
            <v>山口</v>
          </cell>
          <cell r="H207" t="str">
            <v>・</v>
          </cell>
          <cell r="I207" t="str">
            <v>岩国商業</v>
          </cell>
          <cell r="J207" t="str">
            <v>）</v>
          </cell>
        </row>
        <row r="208">
          <cell r="B208">
            <v>198</v>
          </cell>
          <cell r="C208">
            <v>52362</v>
          </cell>
          <cell r="D208" t="str">
            <v>伊藤　由希</v>
          </cell>
          <cell r="E208">
            <v>3</v>
          </cell>
          <cell r="F208" t="str">
            <v>（</v>
          </cell>
          <cell r="G208" t="str">
            <v>愛知</v>
          </cell>
          <cell r="H208" t="str">
            <v>・</v>
          </cell>
          <cell r="I208" t="str">
            <v>高蔵</v>
          </cell>
          <cell r="J208" t="str">
            <v>）</v>
          </cell>
        </row>
        <row r="209">
          <cell r="B209">
            <v>199</v>
          </cell>
          <cell r="C209">
            <v>94062</v>
          </cell>
          <cell r="D209" t="str">
            <v>澤村　沙織</v>
          </cell>
          <cell r="E209">
            <v>3</v>
          </cell>
          <cell r="F209" t="str">
            <v>（</v>
          </cell>
          <cell r="G209" t="str">
            <v>福岡</v>
          </cell>
          <cell r="H209" t="str">
            <v>・</v>
          </cell>
          <cell r="I209" t="str">
            <v>中村学園女</v>
          </cell>
          <cell r="J209" t="str">
            <v>）</v>
          </cell>
        </row>
        <row r="210">
          <cell r="B210">
            <v>200</v>
          </cell>
          <cell r="C210">
            <v>41662</v>
          </cell>
          <cell r="D210" t="str">
            <v>池田　明子</v>
          </cell>
          <cell r="E210">
            <v>3</v>
          </cell>
          <cell r="F210" t="str">
            <v>（</v>
          </cell>
          <cell r="G210" t="str">
            <v>新潟</v>
          </cell>
          <cell r="H210" t="str">
            <v>・</v>
          </cell>
          <cell r="I210" t="str">
            <v>新潟青陵</v>
          </cell>
          <cell r="J210" t="str">
            <v>）</v>
          </cell>
        </row>
        <row r="211">
          <cell r="B211">
            <v>201</v>
          </cell>
          <cell r="C211">
            <v>30962</v>
          </cell>
          <cell r="D211" t="str">
            <v>大橋　真澄</v>
          </cell>
          <cell r="E211">
            <v>3</v>
          </cell>
          <cell r="F211" t="str">
            <v>（</v>
          </cell>
          <cell r="G211" t="str">
            <v>栃木</v>
          </cell>
          <cell r="H211" t="str">
            <v>・</v>
          </cell>
          <cell r="I211" t="str">
            <v>真岡女子</v>
          </cell>
          <cell r="J211" t="str">
            <v>）</v>
          </cell>
        </row>
        <row r="212">
          <cell r="B212">
            <v>202</v>
          </cell>
          <cell r="C212">
            <v>20465</v>
          </cell>
          <cell r="D212" t="str">
            <v>小森　禎子</v>
          </cell>
          <cell r="E212">
            <v>3</v>
          </cell>
          <cell r="F212" t="str">
            <v>（</v>
          </cell>
          <cell r="G212" t="str">
            <v>宮城</v>
          </cell>
          <cell r="H212" t="str">
            <v>・</v>
          </cell>
          <cell r="I212" t="str">
            <v>仙台育英</v>
          </cell>
          <cell r="J212" t="str">
            <v>）</v>
          </cell>
        </row>
        <row r="213">
          <cell r="B213">
            <v>203</v>
          </cell>
          <cell r="C213">
            <v>73363</v>
          </cell>
          <cell r="D213" t="str">
            <v>國田　佳奈</v>
          </cell>
          <cell r="E213">
            <v>3</v>
          </cell>
          <cell r="F213" t="str">
            <v>（</v>
          </cell>
          <cell r="G213" t="str">
            <v>岡山</v>
          </cell>
          <cell r="H213" t="str">
            <v>・</v>
          </cell>
          <cell r="I213" t="str">
            <v>山陽女子</v>
          </cell>
          <cell r="J213" t="str">
            <v>）</v>
          </cell>
        </row>
        <row r="214">
          <cell r="B214">
            <v>204</v>
          </cell>
          <cell r="C214">
            <v>94263</v>
          </cell>
          <cell r="D214" t="str">
            <v>山﨑　梓</v>
          </cell>
          <cell r="E214">
            <v>2</v>
          </cell>
          <cell r="F214" t="str">
            <v>（</v>
          </cell>
          <cell r="G214" t="str">
            <v>長崎</v>
          </cell>
          <cell r="H214" t="str">
            <v>・</v>
          </cell>
          <cell r="I214" t="str">
            <v>鎮西学院</v>
          </cell>
          <cell r="J214" t="str">
            <v>）</v>
          </cell>
        </row>
        <row r="215">
          <cell r="B215">
            <v>205</v>
          </cell>
          <cell r="C215">
            <v>20562</v>
          </cell>
          <cell r="D215" t="str">
            <v>宮川　恵</v>
          </cell>
          <cell r="E215">
            <v>2</v>
          </cell>
          <cell r="F215" t="str">
            <v>（</v>
          </cell>
          <cell r="G215" t="str">
            <v>秋田</v>
          </cell>
          <cell r="H215" t="str">
            <v>・</v>
          </cell>
          <cell r="I215" t="str">
            <v>大曲</v>
          </cell>
          <cell r="J215" t="str">
            <v>）</v>
          </cell>
        </row>
        <row r="216">
          <cell r="B216">
            <v>206</v>
          </cell>
          <cell r="C216">
            <v>31165</v>
          </cell>
          <cell r="D216" t="str">
            <v>八木　真奈美</v>
          </cell>
          <cell r="E216">
            <v>2</v>
          </cell>
          <cell r="F216" t="str">
            <v>（</v>
          </cell>
          <cell r="G216" t="str">
            <v>埼玉</v>
          </cell>
          <cell r="H216" t="str">
            <v>・</v>
          </cell>
          <cell r="I216" t="str">
            <v>本庄第一</v>
          </cell>
          <cell r="J216" t="str">
            <v>）</v>
          </cell>
        </row>
        <row r="217">
          <cell r="B217">
            <v>207</v>
          </cell>
          <cell r="C217">
            <v>62964</v>
          </cell>
          <cell r="D217" t="str">
            <v>松本　実代</v>
          </cell>
          <cell r="E217">
            <v>2</v>
          </cell>
          <cell r="F217" t="str">
            <v>（</v>
          </cell>
          <cell r="G217" t="str">
            <v>奈良</v>
          </cell>
          <cell r="H217" t="str">
            <v>・</v>
          </cell>
          <cell r="I217" t="str">
            <v>奈良女子</v>
          </cell>
          <cell r="J217" t="str">
            <v>）</v>
          </cell>
        </row>
        <row r="218">
          <cell r="B218">
            <v>208</v>
          </cell>
          <cell r="C218">
            <v>52261</v>
          </cell>
          <cell r="D218" t="str">
            <v>川口　明美</v>
          </cell>
          <cell r="E218">
            <v>2</v>
          </cell>
          <cell r="F218" t="str">
            <v>（</v>
          </cell>
          <cell r="G218" t="str">
            <v>静岡</v>
          </cell>
          <cell r="H218" t="str">
            <v>・</v>
          </cell>
          <cell r="I218" t="str">
            <v>清水商業</v>
          </cell>
          <cell r="J218" t="str">
            <v>）</v>
          </cell>
        </row>
        <row r="219">
          <cell r="B219">
            <v>209</v>
          </cell>
          <cell r="C219">
            <v>83964</v>
          </cell>
          <cell r="D219" t="str">
            <v>梶原　一華</v>
          </cell>
          <cell r="E219">
            <v>2</v>
          </cell>
          <cell r="F219" t="str">
            <v>（</v>
          </cell>
          <cell r="G219" t="str">
            <v>高知</v>
          </cell>
          <cell r="H219" t="str">
            <v>・</v>
          </cell>
          <cell r="I219" t="str">
            <v>土佐女子</v>
          </cell>
          <cell r="J219" t="str">
            <v>）</v>
          </cell>
        </row>
        <row r="220">
          <cell r="B220">
            <v>210</v>
          </cell>
          <cell r="C220">
            <v>31465</v>
          </cell>
          <cell r="D220" t="str">
            <v>植月　明子</v>
          </cell>
          <cell r="E220">
            <v>3</v>
          </cell>
          <cell r="F220" t="str">
            <v>（</v>
          </cell>
          <cell r="G220" t="str">
            <v>神奈川</v>
          </cell>
          <cell r="H220" t="str">
            <v>・</v>
          </cell>
          <cell r="I220" t="str">
            <v>白鵬女子</v>
          </cell>
          <cell r="J220" t="str">
            <v>）</v>
          </cell>
        </row>
        <row r="221">
          <cell r="B221">
            <v>211</v>
          </cell>
          <cell r="C221">
            <v>20366</v>
          </cell>
          <cell r="D221" t="str">
            <v>似内　祥英</v>
          </cell>
          <cell r="E221">
            <v>2</v>
          </cell>
          <cell r="F221" t="str">
            <v>（</v>
          </cell>
          <cell r="G221" t="str">
            <v>岩手</v>
          </cell>
          <cell r="H221" t="str">
            <v>・</v>
          </cell>
          <cell r="I221" t="str">
            <v>花巻北</v>
          </cell>
          <cell r="J221" t="str">
            <v>）</v>
          </cell>
        </row>
        <row r="222">
          <cell r="B222">
            <v>212</v>
          </cell>
          <cell r="C222">
            <v>42061</v>
          </cell>
          <cell r="D222" t="str">
            <v>三河　沙織</v>
          </cell>
          <cell r="E222">
            <v>1</v>
          </cell>
          <cell r="F222" t="str">
            <v>（</v>
          </cell>
          <cell r="G222" t="str">
            <v>長野</v>
          </cell>
          <cell r="H222" t="str">
            <v>・</v>
          </cell>
          <cell r="I222" t="str">
            <v>松本松南</v>
          </cell>
          <cell r="J222" t="str">
            <v>）</v>
          </cell>
        </row>
        <row r="223">
          <cell r="B223">
            <v>213</v>
          </cell>
          <cell r="C223">
            <v>73164</v>
          </cell>
          <cell r="D223" t="str">
            <v>山口　詠愛</v>
          </cell>
          <cell r="E223">
            <v>3</v>
          </cell>
          <cell r="F223" t="str">
            <v>（</v>
          </cell>
          <cell r="G223" t="str">
            <v>鳥取</v>
          </cell>
          <cell r="H223" t="str">
            <v>・</v>
          </cell>
          <cell r="I223" t="str">
            <v>青谷</v>
          </cell>
          <cell r="J223" t="str">
            <v>）</v>
          </cell>
        </row>
        <row r="224">
          <cell r="B224">
            <v>214</v>
          </cell>
          <cell r="C224">
            <v>62867</v>
          </cell>
          <cell r="D224" t="str">
            <v>三長　沙織</v>
          </cell>
          <cell r="E224">
            <v>2</v>
          </cell>
          <cell r="F224" t="str">
            <v>（</v>
          </cell>
          <cell r="G224" t="str">
            <v>兵庫</v>
          </cell>
          <cell r="H224" t="str">
            <v>・</v>
          </cell>
          <cell r="I224" t="str">
            <v>洲本</v>
          </cell>
          <cell r="J224" t="str">
            <v>）</v>
          </cell>
        </row>
        <row r="225">
          <cell r="B225">
            <v>215</v>
          </cell>
          <cell r="C225">
            <v>94361</v>
          </cell>
          <cell r="D225" t="str">
            <v>潮崎　由香</v>
          </cell>
          <cell r="E225">
            <v>3</v>
          </cell>
          <cell r="F225" t="str">
            <v>（</v>
          </cell>
          <cell r="G225" t="str">
            <v>熊本</v>
          </cell>
          <cell r="H225" t="str">
            <v>・</v>
          </cell>
          <cell r="I225" t="str">
            <v>慶誠</v>
          </cell>
          <cell r="J225" t="str">
            <v>）</v>
          </cell>
        </row>
      </sheetData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6"/>
  <sheetViews>
    <sheetView topLeftCell="A28" zoomScale="110" zoomScaleNormal="110" zoomScaleSheetLayoutView="100" workbookViewId="0">
      <selection activeCell="B43" sqref="B43"/>
    </sheetView>
  </sheetViews>
  <sheetFormatPr defaultColWidth="9" defaultRowHeight="13.5" x14ac:dyDescent="0.15"/>
  <cols>
    <col min="1" max="1" width="5.125" style="1" customWidth="1"/>
    <col min="2" max="2" width="5.25" style="1" customWidth="1"/>
    <col min="3" max="16" width="5.125" style="1" customWidth="1"/>
    <col min="17" max="16384" width="9" style="1"/>
  </cols>
  <sheetData>
    <row r="1" spans="1:16" ht="14.25" x14ac:dyDescent="0.15">
      <c r="A1" s="3"/>
      <c r="B1" s="3"/>
      <c r="C1" s="3"/>
      <c r="D1" s="43" t="s">
        <v>104</v>
      </c>
      <c r="G1" s="3"/>
      <c r="H1" s="3"/>
      <c r="I1" s="3"/>
      <c r="J1" s="3"/>
      <c r="K1" s="3"/>
      <c r="M1" s="3"/>
      <c r="N1" s="3"/>
      <c r="O1" s="3"/>
      <c r="P1" s="3"/>
    </row>
    <row r="2" spans="1:16" x14ac:dyDescent="0.15">
      <c r="A2" s="3"/>
      <c r="B2" s="3"/>
      <c r="C2" s="3"/>
      <c r="D2" s="3"/>
      <c r="G2" s="3"/>
      <c r="H2" s="3"/>
      <c r="I2" s="3"/>
      <c r="J2" s="3"/>
      <c r="K2" s="3"/>
      <c r="M2" s="3"/>
      <c r="N2" s="3"/>
      <c r="O2" s="3"/>
      <c r="P2" s="3"/>
    </row>
    <row r="3" spans="1:16" x14ac:dyDescent="0.15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 t="s">
        <v>0</v>
      </c>
      <c r="M3" s="3" t="s">
        <v>6</v>
      </c>
      <c r="O3" s="3"/>
      <c r="P3" s="3"/>
    </row>
    <row r="4" spans="1:16" x14ac:dyDescent="0.15"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 ht="14.25" customHeight="1" x14ac:dyDescent="0.15">
      <c r="A5" s="3" t="s">
        <v>1</v>
      </c>
      <c r="B5" s="3" t="s">
        <v>58</v>
      </c>
      <c r="C5" s="3"/>
      <c r="D5" s="8"/>
      <c r="E5" s="3" t="s">
        <v>100</v>
      </c>
      <c r="F5" s="3"/>
      <c r="G5" s="3"/>
      <c r="H5" s="3"/>
      <c r="I5" s="3"/>
      <c r="J5" s="3" t="s">
        <v>7</v>
      </c>
      <c r="M5" s="3"/>
      <c r="N5" s="3"/>
      <c r="O5" s="3"/>
      <c r="P5" s="3"/>
    </row>
    <row r="6" spans="1:16" ht="10.5" customHeight="1" x14ac:dyDescent="0.15">
      <c r="A6" s="3"/>
      <c r="B6" s="3"/>
      <c r="C6" s="3"/>
      <c r="D6" s="3"/>
      <c r="F6" s="3"/>
      <c r="H6" s="3"/>
      <c r="I6" s="3"/>
      <c r="J6" s="3"/>
      <c r="K6" s="3"/>
      <c r="L6" s="3"/>
      <c r="M6" s="3"/>
      <c r="N6" s="3"/>
      <c r="O6" s="3"/>
      <c r="P6" s="3"/>
    </row>
    <row r="7" spans="1:16" ht="14.25" customHeight="1" x14ac:dyDescent="0.15">
      <c r="A7" s="4" t="s">
        <v>2</v>
      </c>
      <c r="B7" s="1" t="s">
        <v>59</v>
      </c>
      <c r="C7" s="3"/>
      <c r="D7" s="3"/>
      <c r="E7" s="37" t="s">
        <v>101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 ht="10.5" customHeight="1" x14ac:dyDescent="0.15">
      <c r="A8" s="3"/>
      <c r="B8" s="3"/>
      <c r="C8" s="3"/>
      <c r="D8" s="3"/>
      <c r="F8" s="3"/>
      <c r="H8" s="3"/>
      <c r="I8" s="6"/>
      <c r="J8" s="3"/>
      <c r="K8" s="3"/>
      <c r="L8" s="3"/>
      <c r="M8" s="3"/>
      <c r="N8" s="3"/>
      <c r="O8" s="3"/>
      <c r="P8" s="3"/>
    </row>
    <row r="9" spans="1:16" ht="14.25" customHeight="1" x14ac:dyDescent="0.15">
      <c r="A9" s="4" t="s">
        <v>3</v>
      </c>
      <c r="B9" s="1" t="s">
        <v>60</v>
      </c>
      <c r="D9" s="2"/>
      <c r="E9" s="1" t="s">
        <v>63</v>
      </c>
    </row>
    <row r="10" spans="1:16" ht="14.25" customHeight="1" x14ac:dyDescent="0.15">
      <c r="A10" s="4"/>
      <c r="D10" s="2"/>
      <c r="E10" s="1" t="s">
        <v>64</v>
      </c>
    </row>
    <row r="11" spans="1:16" ht="10.5" customHeight="1" x14ac:dyDescent="0.15">
      <c r="A11" s="4"/>
      <c r="D11" s="6"/>
    </row>
    <row r="12" spans="1:16" ht="14.25" customHeight="1" x14ac:dyDescent="0.15">
      <c r="A12" s="3" t="s">
        <v>4</v>
      </c>
      <c r="B12" s="2" t="s">
        <v>8</v>
      </c>
      <c r="C12" s="2"/>
      <c r="D12" s="5"/>
      <c r="E12" s="1" t="s">
        <v>65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6" ht="14.25" customHeight="1" x14ac:dyDescent="0.15">
      <c r="A13" s="4"/>
      <c r="B13" s="5"/>
      <c r="C13" s="2"/>
      <c r="D13" s="5"/>
      <c r="E13" s="1" t="s">
        <v>66</v>
      </c>
      <c r="F13" s="3"/>
      <c r="G13" s="11"/>
      <c r="H13" s="3"/>
      <c r="I13" s="3"/>
      <c r="J13" s="3"/>
      <c r="K13" s="3"/>
      <c r="L13" s="3"/>
      <c r="M13" s="3"/>
      <c r="N13" s="3"/>
      <c r="P13" s="3"/>
    </row>
    <row r="14" spans="1:16" ht="11.25" customHeight="1" x14ac:dyDescent="0.15">
      <c r="A14" s="4"/>
      <c r="B14" s="5"/>
      <c r="C14" s="2"/>
      <c r="D14" s="5"/>
      <c r="F14" s="3"/>
      <c r="G14" s="11"/>
      <c r="H14" s="3"/>
      <c r="I14" s="3"/>
      <c r="J14" s="3"/>
      <c r="K14" s="3"/>
      <c r="L14" s="3"/>
      <c r="M14" s="3"/>
      <c r="N14" s="3"/>
      <c r="P14" s="3"/>
    </row>
    <row r="15" spans="1:16" ht="14.25" customHeight="1" x14ac:dyDescent="0.15">
      <c r="A15" s="3" t="s">
        <v>39</v>
      </c>
      <c r="B15" s="3" t="s">
        <v>90</v>
      </c>
      <c r="C15" s="2"/>
      <c r="D15" s="3"/>
      <c r="E15" s="1" t="s">
        <v>69</v>
      </c>
      <c r="F15" s="3"/>
      <c r="I15" s="3"/>
      <c r="J15" s="3"/>
      <c r="K15" s="3"/>
      <c r="L15" s="3"/>
      <c r="M15" s="3"/>
      <c r="N15" s="3"/>
      <c r="O15" s="3"/>
      <c r="P15" s="3"/>
    </row>
    <row r="16" spans="1:16" ht="14.25" customHeight="1" x14ac:dyDescent="0.15">
      <c r="A16" s="3"/>
      <c r="B16" s="3"/>
      <c r="C16" s="2"/>
      <c r="D16" s="3"/>
      <c r="E16" s="1" t="s">
        <v>112</v>
      </c>
      <c r="I16" s="3"/>
      <c r="J16" s="3"/>
      <c r="K16" s="3"/>
      <c r="L16" s="3"/>
      <c r="M16" s="3"/>
      <c r="N16" s="3"/>
      <c r="O16" s="3"/>
      <c r="P16" s="3"/>
    </row>
    <row r="17" spans="1:16" ht="14.25" customHeight="1" x14ac:dyDescent="0.15">
      <c r="A17" s="3"/>
      <c r="B17" s="3"/>
      <c r="C17" s="2"/>
      <c r="D17" s="3"/>
      <c r="E17" s="1" t="s">
        <v>68</v>
      </c>
      <c r="F17" s="3"/>
      <c r="I17" s="3"/>
      <c r="J17" s="3"/>
      <c r="K17" s="3"/>
      <c r="L17" s="3"/>
      <c r="M17" s="3"/>
      <c r="N17" s="3"/>
      <c r="O17" s="3"/>
      <c r="P17" s="3"/>
    </row>
    <row r="18" spans="1:16" ht="14.25" customHeight="1" x14ac:dyDescent="0.15">
      <c r="A18" s="3"/>
      <c r="B18" s="3"/>
      <c r="C18" s="2"/>
      <c r="D18" s="3"/>
      <c r="E18" s="1" t="s">
        <v>81</v>
      </c>
      <c r="F18" s="3"/>
      <c r="I18" s="3"/>
      <c r="J18" s="3"/>
      <c r="K18" s="3"/>
      <c r="L18" s="3"/>
      <c r="M18" s="3"/>
      <c r="N18" s="3"/>
      <c r="O18" s="3"/>
      <c r="P18" s="3"/>
    </row>
    <row r="19" spans="1:16" ht="14.25" customHeight="1" x14ac:dyDescent="0.15">
      <c r="A19" s="3"/>
      <c r="B19" s="3"/>
      <c r="C19" s="2"/>
      <c r="D19" s="3"/>
      <c r="E19" s="1" t="s">
        <v>70</v>
      </c>
      <c r="I19" s="3"/>
      <c r="J19" s="3"/>
      <c r="K19" s="3"/>
      <c r="L19" s="3"/>
      <c r="M19" s="3"/>
      <c r="N19" s="3"/>
      <c r="O19" s="3"/>
      <c r="P19" s="3"/>
    </row>
    <row r="20" spans="1:16" ht="14.25" customHeight="1" x14ac:dyDescent="0.15">
      <c r="A20" s="3"/>
      <c r="B20" s="3"/>
      <c r="C20" s="2"/>
      <c r="D20" s="3"/>
      <c r="E20" s="1" t="s">
        <v>79</v>
      </c>
      <c r="I20" s="3"/>
      <c r="J20" s="3"/>
      <c r="K20" s="3"/>
      <c r="L20" s="3"/>
      <c r="M20" s="3"/>
      <c r="N20" s="3"/>
      <c r="O20" s="3"/>
      <c r="P20" s="3"/>
    </row>
    <row r="21" spans="1:16" ht="14.25" customHeight="1" x14ac:dyDescent="0.15">
      <c r="C21" s="3"/>
      <c r="D21" s="3"/>
      <c r="G21" s="8" t="s">
        <v>43</v>
      </c>
      <c r="H21" s="7" t="s">
        <v>44</v>
      </c>
      <c r="I21" s="7" t="s">
        <v>76</v>
      </c>
      <c r="J21" s="8" t="s">
        <v>45</v>
      </c>
      <c r="K21" s="8" t="s">
        <v>46</v>
      </c>
      <c r="L21" s="8"/>
      <c r="M21" s="3"/>
      <c r="N21" s="8"/>
      <c r="O21" s="3"/>
      <c r="P21" s="3"/>
    </row>
    <row r="22" spans="1:16" ht="14.25" customHeight="1" x14ac:dyDescent="0.15">
      <c r="C22" s="3"/>
      <c r="E22" s="1" t="s">
        <v>77</v>
      </c>
      <c r="G22" s="8" t="s">
        <v>40</v>
      </c>
      <c r="H22" s="8" t="s">
        <v>41</v>
      </c>
      <c r="I22" s="8" t="s">
        <v>74</v>
      </c>
      <c r="J22" s="8" t="s">
        <v>40</v>
      </c>
      <c r="K22" s="8" t="s">
        <v>42</v>
      </c>
      <c r="L22" s="8"/>
      <c r="M22" s="3"/>
      <c r="N22" s="8"/>
      <c r="O22" s="3"/>
      <c r="P22" s="3"/>
    </row>
    <row r="23" spans="1:16" ht="14.25" customHeight="1" x14ac:dyDescent="0.15">
      <c r="C23" s="3"/>
      <c r="E23" s="1" t="s">
        <v>78</v>
      </c>
      <c r="G23" s="8" t="s">
        <v>47</v>
      </c>
      <c r="H23" s="8" t="s">
        <v>48</v>
      </c>
      <c r="I23" s="8" t="s">
        <v>75</v>
      </c>
      <c r="J23" s="8" t="s">
        <v>48</v>
      </c>
      <c r="K23" s="8" t="s">
        <v>49</v>
      </c>
      <c r="L23" s="8"/>
      <c r="M23" s="3"/>
      <c r="N23" s="8"/>
      <c r="O23" s="3"/>
      <c r="P23" s="3"/>
    </row>
    <row r="24" spans="1:16" ht="14.25" customHeight="1" x14ac:dyDescent="0.15">
      <c r="C24" s="3"/>
      <c r="D24" s="3"/>
      <c r="E24" s="1" t="s">
        <v>82</v>
      </c>
      <c r="F24" s="3"/>
      <c r="G24" s="3"/>
      <c r="H24" s="4"/>
      <c r="I24" s="3"/>
      <c r="J24" s="3"/>
      <c r="K24" s="3"/>
      <c r="L24" s="3"/>
      <c r="M24" s="3"/>
      <c r="N24" s="3"/>
      <c r="O24" s="3"/>
      <c r="P24" s="3"/>
    </row>
    <row r="25" spans="1:16" ht="14.25" customHeight="1" x14ac:dyDescent="0.15">
      <c r="C25" s="3"/>
      <c r="D25" s="3"/>
      <c r="E25" s="1" t="s">
        <v>83</v>
      </c>
      <c r="F25" s="3"/>
      <c r="G25" s="3"/>
      <c r="H25" s="4"/>
      <c r="I25" s="3"/>
      <c r="J25" s="3"/>
      <c r="K25" s="3"/>
      <c r="L25" s="3"/>
      <c r="M25" s="3"/>
      <c r="N25" s="3"/>
      <c r="O25" s="3"/>
      <c r="P25" s="3"/>
    </row>
    <row r="26" spans="1:16" ht="14.25" customHeight="1" x14ac:dyDescent="0.15">
      <c r="C26" s="3"/>
      <c r="D26" s="3"/>
      <c r="E26" s="1" t="s">
        <v>80</v>
      </c>
      <c r="F26" s="3"/>
      <c r="G26" s="3"/>
      <c r="H26" s="4"/>
      <c r="I26" s="3"/>
      <c r="J26" s="3"/>
      <c r="K26" s="3"/>
      <c r="L26" s="3"/>
      <c r="M26" s="3"/>
      <c r="N26" s="3"/>
      <c r="O26" s="3"/>
      <c r="P26" s="3"/>
    </row>
    <row r="27" spans="1:16" ht="10.5" customHeight="1" x14ac:dyDescent="0.15">
      <c r="C27" s="3"/>
      <c r="D27" s="3"/>
      <c r="F27" s="3"/>
      <c r="G27" s="3"/>
      <c r="H27" s="4"/>
      <c r="I27" s="3"/>
      <c r="J27" s="3"/>
      <c r="K27" s="3"/>
      <c r="L27" s="3"/>
      <c r="M27" s="3"/>
      <c r="N27" s="3"/>
      <c r="O27" s="3"/>
      <c r="P27" s="3"/>
    </row>
    <row r="28" spans="1:16" ht="14.25" customHeight="1" x14ac:dyDescent="0.15">
      <c r="A28" s="3" t="s">
        <v>92</v>
      </c>
      <c r="B28" s="5" t="s">
        <v>54</v>
      </c>
      <c r="D28" s="8"/>
      <c r="E28" s="1" t="s">
        <v>14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6" ht="14.25" customHeight="1" x14ac:dyDescent="0.15">
      <c r="A29" s="3"/>
      <c r="B29" s="5"/>
      <c r="D29" s="8"/>
      <c r="E29" s="1" t="s">
        <v>15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</row>
    <row r="30" spans="1:16" ht="11.25" customHeight="1" x14ac:dyDescent="0.15">
      <c r="A30" s="3"/>
      <c r="B30" s="5"/>
      <c r="D30" s="8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</row>
    <row r="31" spans="1:16" ht="14.25" customHeight="1" x14ac:dyDescent="0.15">
      <c r="A31" s="1" t="s">
        <v>93</v>
      </c>
      <c r="B31" s="3" t="s">
        <v>9</v>
      </c>
      <c r="D31" s="8"/>
      <c r="E31" s="1" t="s">
        <v>111</v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</row>
    <row r="32" spans="1:16" ht="14.25" customHeight="1" x14ac:dyDescent="0.15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</row>
    <row r="33" spans="1:16" ht="14.25" customHeight="1" x14ac:dyDescent="0.15">
      <c r="A33" s="1" t="s">
        <v>91</v>
      </c>
      <c r="B33" s="4" t="s">
        <v>10</v>
      </c>
      <c r="C33" s="3"/>
      <c r="E33" s="3" t="s">
        <v>17</v>
      </c>
      <c r="F33" s="3"/>
      <c r="G33" s="3"/>
      <c r="H33" s="3" t="s">
        <v>16</v>
      </c>
      <c r="J33" s="3" t="s">
        <v>106</v>
      </c>
      <c r="K33" s="3"/>
      <c r="L33" s="3"/>
      <c r="M33" s="3"/>
      <c r="N33" s="3"/>
      <c r="O33" s="3"/>
      <c r="P33" s="3"/>
    </row>
    <row r="34" spans="1:16" ht="14.25" customHeight="1" x14ac:dyDescent="0.15">
      <c r="A34" s="3"/>
      <c r="C34" s="3"/>
      <c r="D34" s="3"/>
      <c r="E34" s="3" t="s">
        <v>18</v>
      </c>
      <c r="F34" s="3"/>
      <c r="G34" s="3"/>
      <c r="H34" s="3" t="s">
        <v>16</v>
      </c>
      <c r="J34" s="3" t="s">
        <v>105</v>
      </c>
      <c r="K34" s="3"/>
      <c r="L34" s="3"/>
      <c r="M34" s="3"/>
      <c r="N34" s="3"/>
      <c r="O34" s="3"/>
      <c r="P34" s="3"/>
    </row>
    <row r="35" spans="1:16" ht="11.25" customHeight="1" x14ac:dyDescent="0.15">
      <c r="C35" s="3"/>
      <c r="D35" s="3"/>
      <c r="F35" s="3"/>
      <c r="G35" s="3"/>
      <c r="H35" s="4"/>
      <c r="I35" s="3"/>
      <c r="J35" s="3"/>
      <c r="K35" s="3"/>
      <c r="L35" s="3"/>
      <c r="M35" s="3"/>
      <c r="N35" s="3"/>
      <c r="O35" s="3"/>
      <c r="P35" s="3"/>
    </row>
    <row r="36" spans="1:16" ht="14.25" customHeight="1" x14ac:dyDescent="0.15">
      <c r="A36" s="3" t="s">
        <v>94</v>
      </c>
      <c r="B36" s="5" t="s">
        <v>61</v>
      </c>
      <c r="C36" s="3"/>
      <c r="D36" s="3"/>
      <c r="E36" s="1" t="s">
        <v>89</v>
      </c>
      <c r="F36" s="3"/>
      <c r="G36" s="3"/>
      <c r="H36" s="4"/>
      <c r="I36" s="3"/>
      <c r="J36" s="3"/>
      <c r="K36" s="3"/>
      <c r="L36" s="3"/>
      <c r="M36" s="3"/>
      <c r="N36" s="3"/>
      <c r="O36" s="3"/>
      <c r="P36" s="3"/>
    </row>
    <row r="37" spans="1:16" ht="14.25" customHeight="1" x14ac:dyDescent="0.15">
      <c r="B37" s="5" t="s">
        <v>62</v>
      </c>
      <c r="D37" s="8"/>
      <c r="E37" s="1" t="s">
        <v>67</v>
      </c>
      <c r="G37" s="3"/>
      <c r="H37" s="3" t="s">
        <v>13</v>
      </c>
      <c r="I37" s="3"/>
      <c r="J37" s="3"/>
      <c r="K37" s="3"/>
      <c r="L37" s="3"/>
      <c r="M37" s="3"/>
      <c r="N37" s="3"/>
      <c r="O37" s="3"/>
      <c r="P37" s="3"/>
    </row>
    <row r="38" spans="1:16" ht="14.25" customHeight="1" x14ac:dyDescent="0.15">
      <c r="B38" s="5"/>
      <c r="D38" s="8"/>
      <c r="G38" s="3"/>
      <c r="H38" s="1" t="s">
        <v>110</v>
      </c>
      <c r="I38" s="3"/>
      <c r="J38" s="3"/>
      <c r="K38" s="3"/>
      <c r="L38" s="3"/>
      <c r="M38" s="3"/>
      <c r="N38" s="3"/>
      <c r="O38" s="3"/>
      <c r="P38" s="3"/>
    </row>
    <row r="39" spans="1:16" ht="14.25" customHeight="1" thickBot="1" x14ac:dyDescent="0.2">
      <c r="B39" s="5"/>
      <c r="D39" s="8"/>
      <c r="E39" s="44" t="s">
        <v>102</v>
      </c>
      <c r="F39" s="40"/>
      <c r="G39" s="40"/>
      <c r="H39" s="40"/>
      <c r="I39" s="40"/>
      <c r="J39" s="38"/>
      <c r="K39" s="38"/>
      <c r="L39" s="38"/>
      <c r="M39" s="38"/>
      <c r="N39" s="3"/>
      <c r="O39" s="3"/>
      <c r="P39" s="3"/>
    </row>
    <row r="40" spans="1:16" ht="11.25" customHeight="1" x14ac:dyDescent="0.15">
      <c r="B40" s="5"/>
      <c r="D40" s="8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</row>
    <row r="41" spans="1:16" ht="14.25" customHeight="1" x14ac:dyDescent="0.15">
      <c r="A41" s="1" t="s">
        <v>12</v>
      </c>
      <c r="B41" s="4" t="s">
        <v>57</v>
      </c>
      <c r="C41" s="3"/>
      <c r="D41" s="3"/>
      <c r="E41" s="3" t="s">
        <v>95</v>
      </c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</row>
    <row r="42" spans="1:16" ht="11.25" customHeight="1" x14ac:dyDescent="0.15">
      <c r="C42" s="3"/>
      <c r="D42" s="3"/>
      <c r="E42" s="3"/>
      <c r="F42" s="3"/>
      <c r="G42" s="3"/>
      <c r="I42" s="3"/>
      <c r="J42" s="3"/>
      <c r="K42" s="3"/>
      <c r="L42" s="3"/>
      <c r="M42" s="3"/>
      <c r="N42" s="3"/>
      <c r="O42" s="3"/>
      <c r="P42" s="3"/>
    </row>
    <row r="43" spans="1:16" ht="14.25" customHeight="1" x14ac:dyDescent="0.15">
      <c r="A43" s="1" t="s">
        <v>19</v>
      </c>
      <c r="B43" s="4" t="s">
        <v>96</v>
      </c>
      <c r="C43" s="3"/>
      <c r="D43" s="7"/>
      <c r="E43" s="45" t="s">
        <v>103</v>
      </c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</row>
    <row r="44" spans="1:16" ht="14.25" customHeight="1" x14ac:dyDescent="0.15">
      <c r="B44" s="4"/>
      <c r="C44" s="3"/>
      <c r="D44" s="7"/>
      <c r="E44" s="1" t="s">
        <v>97</v>
      </c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</row>
    <row r="45" spans="1:16" ht="14.25" customHeight="1" x14ac:dyDescent="0.15">
      <c r="B45" s="4"/>
      <c r="C45" s="3"/>
      <c r="D45" s="7"/>
      <c r="E45" s="4" t="s">
        <v>84</v>
      </c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</row>
    <row r="46" spans="1:16" ht="14.25" customHeight="1" x14ac:dyDescent="0.15">
      <c r="A46" s="3"/>
      <c r="C46" s="3"/>
      <c r="D46" s="2"/>
      <c r="E46" s="2" t="s">
        <v>98</v>
      </c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</row>
    <row r="47" spans="1:16" ht="14.25" customHeight="1" x14ac:dyDescent="0.15">
      <c r="C47" s="3"/>
      <c r="D47" s="9"/>
      <c r="E47" s="1" t="s">
        <v>85</v>
      </c>
      <c r="F47" s="4"/>
      <c r="G47" s="3"/>
      <c r="H47" s="3"/>
      <c r="I47" s="3"/>
      <c r="J47" s="3"/>
      <c r="K47" s="3"/>
      <c r="L47" s="3"/>
      <c r="M47" s="3"/>
      <c r="N47" s="3"/>
      <c r="O47" s="3"/>
      <c r="P47" s="3"/>
    </row>
    <row r="48" spans="1:16" ht="14.25" customHeight="1" x14ac:dyDescent="0.15">
      <c r="C48" s="3"/>
      <c r="D48" s="9"/>
      <c r="E48" s="3" t="s">
        <v>86</v>
      </c>
      <c r="F48" s="4"/>
      <c r="G48" s="3"/>
      <c r="H48" s="3"/>
      <c r="I48" s="3"/>
      <c r="J48" s="3"/>
      <c r="K48" s="3"/>
      <c r="L48" s="3"/>
      <c r="M48" s="3"/>
      <c r="N48" s="3"/>
      <c r="O48" s="3"/>
      <c r="P48" s="3"/>
    </row>
    <row r="49" spans="1:16" ht="14.25" customHeight="1" x14ac:dyDescent="0.15">
      <c r="C49" s="3"/>
      <c r="D49" s="9"/>
      <c r="E49" s="4" t="s">
        <v>88</v>
      </c>
      <c r="F49" s="4"/>
      <c r="G49" s="3"/>
      <c r="H49" s="3"/>
      <c r="I49" s="3"/>
      <c r="J49" s="3"/>
      <c r="K49" s="3"/>
      <c r="L49" s="3"/>
      <c r="M49" s="3"/>
      <c r="N49" s="3"/>
      <c r="O49" s="3"/>
      <c r="P49" s="3"/>
    </row>
    <row r="50" spans="1:16" ht="14.25" customHeight="1" x14ac:dyDescent="0.15">
      <c r="C50" s="3"/>
      <c r="D50" s="9"/>
      <c r="E50" s="4" t="s">
        <v>87</v>
      </c>
      <c r="F50" s="4"/>
      <c r="G50" s="3"/>
      <c r="H50" s="3"/>
      <c r="I50" s="3"/>
      <c r="J50" s="3"/>
      <c r="K50" s="3"/>
      <c r="L50" s="3"/>
      <c r="M50" s="3"/>
      <c r="N50" s="3"/>
      <c r="O50" s="3"/>
      <c r="P50" s="3"/>
    </row>
    <row r="51" spans="1:16" ht="14.25" customHeight="1" x14ac:dyDescent="0.15">
      <c r="A51" s="3"/>
      <c r="C51" s="3"/>
      <c r="D51" s="3"/>
      <c r="G51" s="3"/>
      <c r="H51" s="3"/>
      <c r="J51" s="3"/>
      <c r="K51" s="3"/>
      <c r="L51" s="3"/>
      <c r="M51" s="3"/>
      <c r="N51" s="3"/>
      <c r="O51" s="3"/>
      <c r="P51" s="3"/>
    </row>
    <row r="52" spans="1:16" ht="14.25" customHeight="1" x14ac:dyDescent="0.15">
      <c r="A52" s="1" t="s">
        <v>50</v>
      </c>
      <c r="B52" s="3" t="s">
        <v>71</v>
      </c>
      <c r="C52" s="3"/>
      <c r="D52" s="3"/>
      <c r="E52" s="1" t="s">
        <v>72</v>
      </c>
      <c r="G52" s="3"/>
      <c r="H52" s="3"/>
      <c r="J52" s="1" t="s">
        <v>73</v>
      </c>
      <c r="K52" s="3"/>
      <c r="M52" s="3"/>
      <c r="N52" s="3"/>
      <c r="O52" s="3"/>
      <c r="P52" s="3"/>
    </row>
    <row r="53" spans="1:16" ht="14.25" customHeight="1" x14ac:dyDescent="0.15">
      <c r="B53" s="3"/>
      <c r="C53" s="3"/>
      <c r="D53" s="3"/>
      <c r="G53" s="3"/>
      <c r="H53" s="3"/>
      <c r="K53" s="3"/>
      <c r="M53" s="3"/>
      <c r="N53" s="3"/>
      <c r="O53" s="3"/>
      <c r="P53" s="3"/>
    </row>
    <row r="54" spans="1:16" ht="14.25" customHeight="1" x14ac:dyDescent="0.15">
      <c r="B54" s="3"/>
      <c r="C54" s="3"/>
      <c r="D54" s="3"/>
      <c r="G54" s="3"/>
      <c r="H54" s="3"/>
      <c r="K54" s="3"/>
      <c r="M54" s="3"/>
      <c r="N54" s="3"/>
      <c r="O54" s="3"/>
      <c r="P54" s="3"/>
    </row>
    <row r="55" spans="1:16" ht="14.25" customHeight="1" x14ac:dyDescent="0.15">
      <c r="B55" s="3"/>
      <c r="C55" s="3"/>
      <c r="D55" s="3"/>
      <c r="G55" s="3"/>
      <c r="H55" s="3"/>
      <c r="K55" s="3"/>
      <c r="M55" s="3"/>
      <c r="N55" s="3"/>
      <c r="O55" s="3"/>
      <c r="P55" s="3"/>
    </row>
    <row r="56" spans="1:16" x14ac:dyDescent="0.15">
      <c r="G56" s="3"/>
      <c r="J56" s="3"/>
      <c r="K56" s="3"/>
      <c r="M56" s="3"/>
      <c r="N56" s="3"/>
      <c r="O56" s="3"/>
    </row>
  </sheetData>
  <phoneticPr fontId="3"/>
  <dataValidations count="2">
    <dataValidation imeMode="fullAlpha" allowBlank="1" showInputMessage="1" showErrorMessage="1" sqref="A46 A36 A28:A30 A34 A56:A65527 A1:A3 A5:A20 A51" xr:uid="{00000000-0002-0000-0000-000000000000}"/>
    <dataValidation imeMode="hiragana" allowBlank="1" showInputMessage="1" showErrorMessage="1" sqref="G7 E4:G5 D3:M3 F8 O12:P12 C46:C50 F1:N2 B8:D8 H4:L4 C7:E7 B15:B20 F17:F18 H37 G33:H34 C51:D51 B1:C3 B4:D6 F6 D1:D2 H5:J5 M4:N8 H6:L8 O1:P8 J56 B36:B41 H12:N14 B12:C14 F12:F15 G12:G16 D9:D21 P13:P14 G19:G23 K52:K56 M52:O56 G52:G56 H52:H55 B52:D55 H21:H23 I15:P23 E45:E46 B43:C45 C15:C27 F24:K27 F28:F34 E32:E34 J33:K34 G28:K32 B28:B33 C32:C36 F35:K36 L24:P36 C41:C42 E41:E42 D24:D50 F40:F50 H39:H41 G37:G42 E48:E50 P37:P55 I37:O51 G43:H51" xr:uid="{00000000-0002-0000-0000-000001000000}"/>
  </dataValidations>
  <pageMargins left="0.78740157480314965" right="0.59055118110236227" top="0.78740157480314965" bottom="0.59055118110236227" header="0.51181102362204722" footer="0.51181102362204722"/>
  <pageSetup paperSize="9" orientation="portrait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48"/>
  <sheetViews>
    <sheetView showZeros="0" view="pageBreakPreview" topLeftCell="A34" zoomScale="110" zoomScaleNormal="110" zoomScaleSheetLayoutView="110" workbookViewId="0">
      <selection activeCell="B43" sqref="B43"/>
    </sheetView>
  </sheetViews>
  <sheetFormatPr defaultColWidth="9" defaultRowHeight="14.25" x14ac:dyDescent="0.15"/>
  <cols>
    <col min="1" max="22" width="4.5" style="14" customWidth="1"/>
    <col min="23" max="16384" width="9" style="14"/>
  </cols>
  <sheetData>
    <row r="1" spans="1:22" ht="24.75" customHeight="1" x14ac:dyDescent="0.2">
      <c r="A1" s="65" t="s">
        <v>99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48"/>
      <c r="U1" s="48"/>
      <c r="V1" s="24"/>
    </row>
    <row r="2" spans="1:22" ht="14.25" customHeight="1" x14ac:dyDescent="0.15">
      <c r="B2" s="19"/>
    </row>
    <row r="3" spans="1:22" ht="24.75" customHeight="1" x14ac:dyDescent="0.15">
      <c r="A3" s="59" t="s">
        <v>107</v>
      </c>
      <c r="B3" s="59"/>
      <c r="C3" s="59"/>
      <c r="D3" s="59"/>
      <c r="E3" s="59"/>
      <c r="F3" s="47"/>
      <c r="K3" s="61" t="s">
        <v>26</v>
      </c>
      <c r="L3" s="61"/>
      <c r="M3" s="32"/>
      <c r="N3" s="32"/>
      <c r="O3" s="32"/>
      <c r="P3" s="32"/>
      <c r="Q3" s="32"/>
      <c r="R3" s="32"/>
      <c r="S3" s="32"/>
    </row>
    <row r="4" spans="1:22" ht="24.75" customHeight="1" x14ac:dyDescent="0.15">
      <c r="A4" s="60" t="s">
        <v>55</v>
      </c>
      <c r="B4" s="60"/>
      <c r="C4" s="60"/>
      <c r="D4" s="60"/>
      <c r="E4" s="60"/>
      <c r="F4" s="46"/>
      <c r="K4" s="56" t="s">
        <v>52</v>
      </c>
      <c r="L4" s="56"/>
      <c r="M4" s="33"/>
      <c r="N4" s="33"/>
      <c r="O4" s="33"/>
      <c r="P4" s="33"/>
      <c r="Q4" s="33"/>
      <c r="R4" s="33"/>
      <c r="S4" s="33"/>
      <c r="T4" s="36"/>
      <c r="U4" s="36"/>
    </row>
    <row r="5" spans="1:22" ht="24.75" customHeight="1" x14ac:dyDescent="0.15">
      <c r="B5" s="16"/>
      <c r="D5" s="15"/>
      <c r="E5" s="16"/>
      <c r="F5" s="16"/>
      <c r="M5" s="64" t="s">
        <v>27</v>
      </c>
      <c r="N5" s="64"/>
      <c r="O5" s="35"/>
      <c r="P5" s="35"/>
      <c r="Q5" s="35"/>
      <c r="R5" s="35"/>
      <c r="S5" s="35"/>
      <c r="T5" s="36"/>
      <c r="U5" s="36"/>
    </row>
    <row r="6" spans="1:22" ht="24.75" customHeight="1" x14ac:dyDescent="0.15">
      <c r="K6" s="53" t="s">
        <v>53</v>
      </c>
      <c r="L6" s="53"/>
      <c r="M6" s="53"/>
      <c r="N6" s="53"/>
      <c r="O6" s="31"/>
      <c r="P6" s="31"/>
      <c r="Q6" s="31"/>
      <c r="R6" s="31"/>
      <c r="S6" s="31"/>
      <c r="T6" s="17"/>
      <c r="U6" s="17"/>
    </row>
    <row r="7" spans="1:22" ht="24.75" customHeight="1" x14ac:dyDescent="0.15">
      <c r="A7" s="25" t="s">
        <v>29</v>
      </c>
      <c r="B7" s="60"/>
      <c r="C7" s="60"/>
      <c r="D7" s="26" t="s">
        <v>30</v>
      </c>
      <c r="K7" s="53" t="s">
        <v>28</v>
      </c>
      <c r="L7" s="53"/>
      <c r="M7" s="53"/>
      <c r="N7" s="53"/>
      <c r="O7" s="31"/>
      <c r="P7" s="31"/>
      <c r="Q7" s="31"/>
      <c r="R7" s="31"/>
      <c r="S7" s="31"/>
      <c r="T7" s="17"/>
      <c r="U7" s="17"/>
    </row>
    <row r="8" spans="1:22" ht="9" customHeight="1" x14ac:dyDescent="0.15">
      <c r="G8" s="21"/>
      <c r="H8" s="16"/>
      <c r="I8" s="16"/>
      <c r="J8" s="16"/>
      <c r="K8" s="17"/>
      <c r="L8" s="17"/>
      <c r="M8" s="17"/>
      <c r="N8" s="17"/>
      <c r="O8" s="17"/>
      <c r="P8" s="17"/>
      <c r="Q8" s="17"/>
      <c r="R8" s="17"/>
    </row>
    <row r="9" spans="1:22" ht="24.75" customHeight="1" x14ac:dyDescent="0.15">
      <c r="B9" s="62" t="s">
        <v>31</v>
      </c>
      <c r="C9" s="63"/>
      <c r="D9" s="50" t="s">
        <v>32</v>
      </c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4" t="s">
        <v>33</v>
      </c>
      <c r="Q9" s="55"/>
      <c r="R9" s="58" t="s">
        <v>51</v>
      </c>
      <c r="S9" s="58"/>
      <c r="T9" s="18"/>
    </row>
    <row r="10" spans="1:22" ht="24.75" customHeight="1" x14ac:dyDescent="0.15">
      <c r="B10" s="57" t="s">
        <v>34</v>
      </c>
      <c r="C10" s="57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4"/>
      <c r="Q10" s="55"/>
      <c r="R10" s="50"/>
      <c r="S10" s="50"/>
    </row>
    <row r="11" spans="1:22" ht="24.75" customHeight="1" x14ac:dyDescent="0.15">
      <c r="B11" s="57" t="s">
        <v>35</v>
      </c>
      <c r="C11" s="57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4"/>
      <c r="Q11" s="55"/>
      <c r="R11" s="50"/>
      <c r="S11" s="50"/>
    </row>
    <row r="12" spans="1:22" ht="24.75" customHeight="1" x14ac:dyDescent="0.15">
      <c r="B12" s="57" t="s">
        <v>20</v>
      </c>
      <c r="C12" s="57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4"/>
      <c r="Q12" s="55"/>
      <c r="R12" s="50"/>
      <c r="S12" s="50"/>
      <c r="T12" s="22"/>
      <c r="U12" s="22"/>
      <c r="V12" s="22"/>
    </row>
    <row r="13" spans="1:22" ht="24.75" customHeight="1" x14ac:dyDescent="0.15">
      <c r="B13" s="57" t="s">
        <v>21</v>
      </c>
      <c r="C13" s="57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4"/>
      <c r="Q13" s="55"/>
      <c r="R13" s="50"/>
      <c r="S13" s="50"/>
      <c r="T13" s="18"/>
      <c r="U13" s="18"/>
      <c r="V13" s="18"/>
    </row>
    <row r="14" spans="1:22" ht="8.25" customHeight="1" x14ac:dyDescent="0.15">
      <c r="B14" s="23"/>
      <c r="C14" s="22"/>
      <c r="D14" s="22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18"/>
      <c r="T14" s="18"/>
      <c r="U14" s="18"/>
      <c r="V14" s="18"/>
    </row>
    <row r="15" spans="1:22" ht="24.75" customHeight="1" x14ac:dyDescent="0.15">
      <c r="K15" s="53" t="s">
        <v>53</v>
      </c>
      <c r="L15" s="53"/>
      <c r="M15" s="53"/>
      <c r="N15" s="53"/>
      <c r="O15" s="31"/>
      <c r="P15" s="31"/>
      <c r="Q15" s="31"/>
      <c r="R15" s="31"/>
      <c r="S15" s="31"/>
      <c r="T15" s="17"/>
      <c r="U15" s="17"/>
    </row>
    <row r="16" spans="1:22" ht="24.75" customHeight="1" x14ac:dyDescent="0.15">
      <c r="A16" s="25" t="s">
        <v>29</v>
      </c>
      <c r="B16" s="60"/>
      <c r="C16" s="60"/>
      <c r="D16" s="26" t="s">
        <v>30</v>
      </c>
      <c r="K16" s="53" t="s">
        <v>28</v>
      </c>
      <c r="L16" s="53"/>
      <c r="M16" s="53"/>
      <c r="N16" s="53"/>
      <c r="O16" s="31"/>
      <c r="P16" s="31"/>
      <c r="Q16" s="31"/>
      <c r="R16" s="31"/>
      <c r="S16" s="31"/>
      <c r="T16" s="17"/>
      <c r="U16" s="17"/>
    </row>
    <row r="17" spans="1:22" ht="6" customHeight="1" x14ac:dyDescent="0.15">
      <c r="G17" s="21"/>
      <c r="H17" s="16"/>
      <c r="I17" s="16"/>
      <c r="J17" s="16"/>
      <c r="K17" s="17"/>
      <c r="L17" s="17"/>
      <c r="M17" s="17"/>
      <c r="N17" s="17"/>
      <c r="O17" s="17"/>
      <c r="P17" s="17"/>
      <c r="Q17" s="17"/>
      <c r="R17" s="17"/>
    </row>
    <row r="18" spans="1:22" ht="24.75" customHeight="1" x14ac:dyDescent="0.15">
      <c r="B18" s="62" t="s">
        <v>31</v>
      </c>
      <c r="C18" s="63"/>
      <c r="D18" s="50" t="s">
        <v>32</v>
      </c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4" t="s">
        <v>33</v>
      </c>
      <c r="Q18" s="55"/>
      <c r="R18" s="58" t="s">
        <v>51</v>
      </c>
      <c r="S18" s="58"/>
      <c r="T18" s="18"/>
    </row>
    <row r="19" spans="1:22" ht="24.75" customHeight="1" x14ac:dyDescent="0.15">
      <c r="B19" s="57" t="s">
        <v>34</v>
      </c>
      <c r="C19" s="57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4"/>
      <c r="Q19" s="55"/>
      <c r="R19" s="50"/>
      <c r="S19" s="50"/>
    </row>
    <row r="20" spans="1:22" ht="24.75" customHeight="1" x14ac:dyDescent="0.15">
      <c r="B20" s="57" t="s">
        <v>35</v>
      </c>
      <c r="C20" s="57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4"/>
      <c r="Q20" s="55"/>
      <c r="R20" s="50"/>
      <c r="S20" s="50"/>
    </row>
    <row r="21" spans="1:22" ht="24.75" customHeight="1" x14ac:dyDescent="0.15">
      <c r="B21" s="57" t="s">
        <v>20</v>
      </c>
      <c r="C21" s="57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4"/>
      <c r="Q21" s="55"/>
      <c r="R21" s="50"/>
      <c r="S21" s="50"/>
      <c r="T21" s="22"/>
      <c r="U21" s="22"/>
      <c r="V21" s="22"/>
    </row>
    <row r="22" spans="1:22" ht="24.75" customHeight="1" x14ac:dyDescent="0.15">
      <c r="B22" s="57" t="s">
        <v>21</v>
      </c>
      <c r="C22" s="57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4"/>
      <c r="Q22" s="55"/>
      <c r="R22" s="50"/>
      <c r="S22" s="50"/>
      <c r="T22" s="18"/>
      <c r="U22" s="18"/>
      <c r="V22" s="18"/>
    </row>
    <row r="23" spans="1:22" ht="7.5" customHeight="1" x14ac:dyDescent="0.15">
      <c r="B23" s="23"/>
      <c r="C23" s="22"/>
      <c r="D23" s="22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18"/>
      <c r="T23" s="18"/>
      <c r="U23" s="18"/>
      <c r="V23" s="18"/>
    </row>
    <row r="24" spans="1:22" ht="24.75" customHeight="1" x14ac:dyDescent="0.15">
      <c r="K24" s="53" t="s">
        <v>53</v>
      </c>
      <c r="L24" s="53"/>
      <c r="M24" s="53"/>
      <c r="N24" s="53"/>
      <c r="O24" s="31"/>
      <c r="P24" s="31"/>
      <c r="Q24" s="31"/>
      <c r="R24" s="31"/>
      <c r="S24" s="31"/>
      <c r="T24" s="17"/>
      <c r="U24" s="17"/>
    </row>
    <row r="25" spans="1:22" ht="24.75" customHeight="1" x14ac:dyDescent="0.15">
      <c r="A25" s="25" t="s">
        <v>29</v>
      </c>
      <c r="B25" s="60"/>
      <c r="C25" s="60"/>
      <c r="D25" s="26" t="s">
        <v>30</v>
      </c>
      <c r="K25" s="53" t="s">
        <v>28</v>
      </c>
      <c r="L25" s="53"/>
      <c r="M25" s="53"/>
      <c r="N25" s="53"/>
      <c r="O25" s="31"/>
      <c r="P25" s="31"/>
      <c r="Q25" s="31"/>
      <c r="R25" s="31"/>
      <c r="S25" s="31"/>
      <c r="T25" s="17"/>
      <c r="U25" s="17"/>
    </row>
    <row r="26" spans="1:22" ht="6" customHeight="1" x14ac:dyDescent="0.15">
      <c r="G26" s="21"/>
      <c r="H26" s="16"/>
      <c r="I26" s="16"/>
      <c r="J26" s="16"/>
      <c r="K26" s="17"/>
      <c r="L26" s="17"/>
      <c r="M26" s="17"/>
      <c r="N26" s="17"/>
      <c r="O26" s="17"/>
      <c r="P26" s="17"/>
      <c r="Q26" s="17"/>
      <c r="R26" s="17"/>
    </row>
    <row r="27" spans="1:22" ht="24.75" customHeight="1" x14ac:dyDescent="0.15">
      <c r="B27" s="62" t="s">
        <v>31</v>
      </c>
      <c r="C27" s="63"/>
      <c r="D27" s="50" t="s">
        <v>32</v>
      </c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4" t="s">
        <v>33</v>
      </c>
      <c r="Q27" s="55"/>
      <c r="R27" s="58" t="s">
        <v>51</v>
      </c>
      <c r="S27" s="58"/>
      <c r="T27" s="18"/>
    </row>
    <row r="28" spans="1:22" ht="24.75" customHeight="1" x14ac:dyDescent="0.15">
      <c r="B28" s="57" t="s">
        <v>34</v>
      </c>
      <c r="C28" s="57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4"/>
      <c r="Q28" s="55"/>
      <c r="R28" s="50"/>
      <c r="S28" s="50"/>
    </row>
    <row r="29" spans="1:22" ht="24.75" customHeight="1" x14ac:dyDescent="0.15">
      <c r="B29" s="57" t="s">
        <v>35</v>
      </c>
      <c r="C29" s="57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4"/>
      <c r="Q29" s="55"/>
      <c r="R29" s="50"/>
      <c r="S29" s="50"/>
    </row>
    <row r="30" spans="1:22" ht="24.75" customHeight="1" x14ac:dyDescent="0.15">
      <c r="B30" s="57" t="s">
        <v>20</v>
      </c>
      <c r="C30" s="57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4"/>
      <c r="Q30" s="55"/>
      <c r="R30" s="50"/>
      <c r="S30" s="50"/>
      <c r="T30" s="22"/>
      <c r="U30" s="22"/>
      <c r="V30" s="22"/>
    </row>
    <row r="31" spans="1:22" ht="24.75" customHeight="1" x14ac:dyDescent="0.15">
      <c r="B31" s="57" t="s">
        <v>21</v>
      </c>
      <c r="C31" s="57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4"/>
      <c r="Q31" s="55"/>
      <c r="R31" s="50"/>
      <c r="S31" s="50"/>
      <c r="T31" s="18"/>
      <c r="U31" s="18"/>
      <c r="V31" s="18"/>
    </row>
    <row r="32" spans="1:22" ht="8.25" customHeight="1" x14ac:dyDescent="0.15">
      <c r="B32" s="34"/>
      <c r="C32" s="34"/>
      <c r="D32" s="28"/>
      <c r="E32" s="28"/>
      <c r="F32" s="46"/>
      <c r="G32" s="28"/>
      <c r="H32" s="28"/>
      <c r="I32" s="46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18"/>
      <c r="U32" s="18"/>
      <c r="V32" s="18"/>
    </row>
    <row r="33" spans="1:28" ht="24.75" customHeight="1" x14ac:dyDescent="0.15">
      <c r="K33" s="53" t="s">
        <v>53</v>
      </c>
      <c r="L33" s="53"/>
      <c r="M33" s="53"/>
      <c r="N33" s="53"/>
      <c r="O33" s="31"/>
      <c r="P33" s="31"/>
      <c r="Q33" s="31"/>
      <c r="R33" s="31"/>
      <c r="S33" s="31"/>
      <c r="T33" s="17"/>
      <c r="U33" s="17"/>
    </row>
    <row r="34" spans="1:28" ht="24.75" customHeight="1" x14ac:dyDescent="0.15">
      <c r="A34" s="25" t="s">
        <v>29</v>
      </c>
      <c r="B34" s="60"/>
      <c r="C34" s="60"/>
      <c r="D34" s="26" t="s">
        <v>30</v>
      </c>
      <c r="K34" s="53" t="s">
        <v>28</v>
      </c>
      <c r="L34" s="53"/>
      <c r="M34" s="53"/>
      <c r="N34" s="53"/>
      <c r="O34" s="31"/>
      <c r="P34" s="31"/>
      <c r="Q34" s="31"/>
      <c r="R34" s="31"/>
      <c r="S34" s="31"/>
      <c r="T34" s="17"/>
      <c r="U34" s="17"/>
    </row>
    <row r="35" spans="1:28" ht="9.75" customHeight="1" x14ac:dyDescent="0.15">
      <c r="G35" s="21"/>
      <c r="H35" s="16"/>
      <c r="I35" s="16"/>
      <c r="J35" s="16"/>
      <c r="K35" s="17"/>
      <c r="L35" s="17"/>
      <c r="M35" s="17"/>
      <c r="N35" s="17"/>
      <c r="O35" s="17"/>
      <c r="P35" s="17"/>
      <c r="Q35" s="17"/>
      <c r="R35" s="17"/>
    </row>
    <row r="36" spans="1:28" ht="24.75" customHeight="1" x14ac:dyDescent="0.15">
      <c r="B36" s="62" t="s">
        <v>31</v>
      </c>
      <c r="C36" s="63"/>
      <c r="D36" s="50" t="s">
        <v>32</v>
      </c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4" t="s">
        <v>33</v>
      </c>
      <c r="Q36" s="55"/>
      <c r="R36" s="58" t="s">
        <v>51</v>
      </c>
      <c r="S36" s="58"/>
      <c r="T36" s="18"/>
    </row>
    <row r="37" spans="1:28" ht="24.75" customHeight="1" x14ac:dyDescent="0.15">
      <c r="B37" s="57" t="s">
        <v>34</v>
      </c>
      <c r="C37" s="57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4"/>
      <c r="Q37" s="55"/>
      <c r="R37" s="50"/>
      <c r="S37" s="50"/>
    </row>
    <row r="38" spans="1:28" ht="24.75" customHeight="1" x14ac:dyDescent="0.15">
      <c r="B38" s="57" t="s">
        <v>35</v>
      </c>
      <c r="C38" s="57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4"/>
      <c r="Q38" s="55"/>
      <c r="R38" s="50"/>
      <c r="S38" s="50"/>
    </row>
    <row r="39" spans="1:28" ht="24.75" customHeight="1" x14ac:dyDescent="0.15">
      <c r="B39" s="57" t="s">
        <v>20</v>
      </c>
      <c r="C39" s="57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4"/>
      <c r="Q39" s="55"/>
      <c r="R39" s="50"/>
      <c r="S39" s="50"/>
      <c r="T39" s="22"/>
      <c r="U39" s="22"/>
      <c r="V39" s="22"/>
    </row>
    <row r="40" spans="1:28" ht="24.75" customHeight="1" x14ac:dyDescent="0.15">
      <c r="B40" s="57" t="s">
        <v>21</v>
      </c>
      <c r="C40" s="57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4"/>
      <c r="Q40" s="55"/>
      <c r="R40" s="50"/>
      <c r="S40" s="50"/>
      <c r="T40" s="18"/>
      <c r="U40" s="18"/>
      <c r="V40" s="18"/>
    </row>
    <row r="41" spans="1:28" customFormat="1" ht="15.75" customHeight="1" x14ac:dyDescent="0.15">
      <c r="A41" s="10" t="s">
        <v>36</v>
      </c>
      <c r="B41" s="14"/>
      <c r="X41" s="14"/>
      <c r="Y41" s="14"/>
      <c r="Z41" s="14"/>
      <c r="AA41" s="14"/>
      <c r="AB41" s="14"/>
    </row>
    <row r="42" spans="1:28" customFormat="1" ht="6.75" customHeight="1" x14ac:dyDescent="0.15">
      <c r="C42" s="10"/>
      <c r="D42" s="10"/>
      <c r="E42" s="10"/>
      <c r="F42" s="10"/>
      <c r="H42" s="10"/>
      <c r="I42" s="10"/>
      <c r="J42" s="10"/>
      <c r="U42" s="12"/>
    </row>
    <row r="43" spans="1:28" customFormat="1" ht="21" customHeight="1" x14ac:dyDescent="0.15">
      <c r="B43" s="14"/>
      <c r="C43" s="14"/>
      <c r="D43" s="14"/>
      <c r="E43" s="13" t="s">
        <v>37</v>
      </c>
      <c r="F43" s="14"/>
      <c r="G43" s="14"/>
      <c r="H43" s="18"/>
      <c r="I43" s="68"/>
      <c r="J43" s="68"/>
      <c r="K43" s="52" t="s">
        <v>108</v>
      </c>
      <c r="L43" s="52"/>
      <c r="M43" s="52"/>
      <c r="N43" s="52"/>
      <c r="O43" s="52"/>
      <c r="P43" s="66">
        <f>I43*2000</f>
        <v>0</v>
      </c>
      <c r="Q43" s="66"/>
      <c r="R43" s="66"/>
      <c r="S43" s="10" t="s">
        <v>5</v>
      </c>
      <c r="T43" s="49"/>
      <c r="U43" s="14"/>
      <c r="X43" s="14"/>
      <c r="Y43" s="14"/>
    </row>
    <row r="44" spans="1:28" customFormat="1" ht="21" customHeight="1" x14ac:dyDescent="0.15">
      <c r="B44" s="14"/>
      <c r="C44" s="14"/>
      <c r="D44" s="14"/>
      <c r="E44" s="13" t="s">
        <v>38</v>
      </c>
      <c r="F44" s="14"/>
      <c r="G44" s="14"/>
      <c r="H44" s="18"/>
      <c r="I44" s="70"/>
      <c r="J44" s="70"/>
      <c r="K44" s="52" t="s">
        <v>109</v>
      </c>
      <c r="L44" s="52"/>
      <c r="M44" s="52"/>
      <c r="N44" s="52"/>
      <c r="O44" s="52"/>
      <c r="P44" s="67">
        <f>I44*4000</f>
        <v>0</v>
      </c>
      <c r="Q44" s="67"/>
      <c r="R44" s="67"/>
      <c r="S44" s="10" t="s">
        <v>5</v>
      </c>
      <c r="T44" s="49"/>
      <c r="U44" s="14"/>
      <c r="X44" s="14"/>
      <c r="Y44" s="14"/>
    </row>
    <row r="45" spans="1:28" customFormat="1" ht="21" customHeight="1" x14ac:dyDescent="0.15">
      <c r="D45" s="14"/>
      <c r="E45" s="14"/>
      <c r="F45" s="14"/>
      <c r="G45" s="14"/>
      <c r="H45" s="14"/>
      <c r="I45" s="14"/>
      <c r="J45" s="14"/>
      <c r="K45" s="27"/>
      <c r="L45" s="27"/>
      <c r="M45" s="27"/>
      <c r="N45" s="51" t="s">
        <v>11</v>
      </c>
      <c r="O45" s="51"/>
      <c r="P45" s="67">
        <f>SUM(P43:R44)</f>
        <v>0</v>
      </c>
      <c r="Q45" s="67"/>
      <c r="R45" s="67"/>
      <c r="S45" s="10" t="s">
        <v>5</v>
      </c>
      <c r="T45" s="49"/>
      <c r="U45" s="14"/>
    </row>
    <row r="46" spans="1:28" customFormat="1" x14ac:dyDescent="0.15"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</row>
    <row r="47" spans="1:28" ht="24.75" customHeight="1" x14ac:dyDescent="0.15"/>
    <row r="48" spans="1:28" ht="24.75" customHeight="1" x14ac:dyDescent="0.15"/>
  </sheetData>
  <mergeCells count="106">
    <mergeCell ref="A1:S1"/>
    <mergeCell ref="P43:R43"/>
    <mergeCell ref="P44:R44"/>
    <mergeCell ref="P45:R45"/>
    <mergeCell ref="B36:C36"/>
    <mergeCell ref="B34:C34"/>
    <mergeCell ref="K33:N33"/>
    <mergeCell ref="B40:C40"/>
    <mergeCell ref="D40:O40"/>
    <mergeCell ref="R40:S40"/>
    <mergeCell ref="P9:Q9"/>
    <mergeCell ref="P10:Q10"/>
    <mergeCell ref="P11:Q11"/>
    <mergeCell ref="P12:Q12"/>
    <mergeCell ref="P13:Q13"/>
    <mergeCell ref="P20:Q20"/>
    <mergeCell ref="P21:Q21"/>
    <mergeCell ref="P22:Q22"/>
    <mergeCell ref="P28:Q28"/>
    <mergeCell ref="P29:Q29"/>
    <mergeCell ref="P30:Q30"/>
    <mergeCell ref="P31:Q31"/>
    <mergeCell ref="P36:Q36"/>
    <mergeCell ref="B38:C38"/>
    <mergeCell ref="B39:C39"/>
    <mergeCell ref="D39:O39"/>
    <mergeCell ref="K24:N24"/>
    <mergeCell ref="B28:C28"/>
    <mergeCell ref="D28:O28"/>
    <mergeCell ref="R28:S28"/>
    <mergeCell ref="B9:C9"/>
    <mergeCell ref="R9:S9"/>
    <mergeCell ref="B10:C10"/>
    <mergeCell ref="D10:O10"/>
    <mergeCell ref="R10:S10"/>
    <mergeCell ref="D9:O9"/>
    <mergeCell ref="B22:C22"/>
    <mergeCell ref="D22:O22"/>
    <mergeCell ref="R22:S22"/>
    <mergeCell ref="B18:C18"/>
    <mergeCell ref="D18:O18"/>
    <mergeCell ref="R18:S18"/>
    <mergeCell ref="P19:Q19"/>
    <mergeCell ref="P27:Q27"/>
    <mergeCell ref="R11:S11"/>
    <mergeCell ref="R12:S12"/>
    <mergeCell ref="A3:E3"/>
    <mergeCell ref="B7:C7"/>
    <mergeCell ref="B12:C12"/>
    <mergeCell ref="D12:O12"/>
    <mergeCell ref="K3:L3"/>
    <mergeCell ref="B27:C27"/>
    <mergeCell ref="K6:N6"/>
    <mergeCell ref="B16:C16"/>
    <mergeCell ref="B25:C25"/>
    <mergeCell ref="B20:C20"/>
    <mergeCell ref="B21:C21"/>
    <mergeCell ref="K15:N15"/>
    <mergeCell ref="D19:O19"/>
    <mergeCell ref="D20:O20"/>
    <mergeCell ref="B19:C19"/>
    <mergeCell ref="A4:E4"/>
    <mergeCell ref="M5:N5"/>
    <mergeCell ref="B11:C11"/>
    <mergeCell ref="D11:O11"/>
    <mergeCell ref="B13:C13"/>
    <mergeCell ref="D13:O13"/>
    <mergeCell ref="K4:L4"/>
    <mergeCell ref="B29:C29"/>
    <mergeCell ref="D29:O29"/>
    <mergeCell ref="R29:S29"/>
    <mergeCell ref="B30:C30"/>
    <mergeCell ref="D30:O30"/>
    <mergeCell ref="R30:S30"/>
    <mergeCell ref="B37:C37"/>
    <mergeCell ref="D37:O37"/>
    <mergeCell ref="R37:S37"/>
    <mergeCell ref="P37:Q37"/>
    <mergeCell ref="B31:C31"/>
    <mergeCell ref="D31:O31"/>
    <mergeCell ref="D27:O27"/>
    <mergeCell ref="R36:S36"/>
    <mergeCell ref="R21:S21"/>
    <mergeCell ref="R31:S31"/>
    <mergeCell ref="R27:S27"/>
    <mergeCell ref="R19:S19"/>
    <mergeCell ref="R20:S20"/>
    <mergeCell ref="R39:S39"/>
    <mergeCell ref="N45:O45"/>
    <mergeCell ref="K44:O44"/>
    <mergeCell ref="K7:N7"/>
    <mergeCell ref="K16:N16"/>
    <mergeCell ref="K25:N25"/>
    <mergeCell ref="K34:N34"/>
    <mergeCell ref="K43:O43"/>
    <mergeCell ref="P39:Q39"/>
    <mergeCell ref="P40:Q40"/>
    <mergeCell ref="P18:Q18"/>
    <mergeCell ref="D36:O36"/>
    <mergeCell ref="D21:O21"/>
    <mergeCell ref="P38:Q38"/>
    <mergeCell ref="R13:S13"/>
    <mergeCell ref="D38:O38"/>
    <mergeCell ref="R38:S38"/>
    <mergeCell ref="I43:J43"/>
    <mergeCell ref="I44:J44"/>
  </mergeCells>
  <phoneticPr fontId="3"/>
  <dataValidations count="2">
    <dataValidation imeMode="hiragana" allowBlank="1" showInputMessage="1" showErrorMessage="1" sqref="A1 O6:Q7 K8:T8 K3:K4 M3:M4 B47:V54 D37:P40 D9 A3:A4 D19:P22 B2:F2 D10:P13 P32:Q32 K17:T17 E15:J17 K6:K7 D18 K33:K34 B5:C5 U8:U14 T10:T14 T19:T23 D25 U17:U23 C23:S23 B9:B14 T28:T32 O15:Q16 K26:T26 E24:J26 K15:K16 D27 D34 U26:U32 P28:P31 B18:B23 T37:T40 O24:Q25 K35:T35 E33:J35 K24:K25 D36 B36:B40 U35:U40 D28:O32 O33:Q34 T2:U3 K2:S2 K5:M5 G2:J8 V1:V40 E5:F8 D7 B7 D16 C14:S14 B16 B25 B34 B27:B32" xr:uid="{00000000-0002-0000-0100-000000000000}"/>
    <dataValidation imeMode="off" allowBlank="1" showInputMessage="1" showErrorMessage="1" sqref="D5 U42 R10:S13 R28:S32 P45 R19:S22 R37:S40 O5:S5 P43:P44 H43:I44" xr:uid="{00000000-0002-0000-0100-000001000000}"/>
  </dataValidations>
  <pageMargins left="0.9055118110236221" right="0.70866141732283472" top="0.74803149606299213" bottom="0.55118110236220474" header="0.31496062992125984" footer="0.31496062992125984"/>
  <pageSetup paperSize="9" scale="84" fitToWidth="0" orientation="portrait" r:id="rId1"/>
  <ignoredErrors>
    <ignoredError sqref="B10:C13 B19:C2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29"/>
  <sheetViews>
    <sheetView showZeros="0" tabSelected="1" view="pageBreakPreview" topLeftCell="A16" zoomScale="110" zoomScaleNormal="110" zoomScaleSheetLayoutView="110" workbookViewId="0">
      <selection activeCell="B43" sqref="B43"/>
    </sheetView>
  </sheetViews>
  <sheetFormatPr defaultColWidth="9" defaultRowHeight="14.25" x14ac:dyDescent="0.15"/>
  <cols>
    <col min="1" max="20" width="4.5" style="14" customWidth="1"/>
    <col min="21" max="16384" width="9" style="14"/>
  </cols>
  <sheetData>
    <row r="1" spans="1:20" ht="24.75" customHeight="1" x14ac:dyDescent="0.2">
      <c r="A1" s="65" t="s">
        <v>99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24"/>
    </row>
    <row r="2" spans="1:20" ht="14.25" customHeight="1" x14ac:dyDescent="0.15">
      <c r="B2" s="19"/>
    </row>
    <row r="3" spans="1:20" ht="24.75" customHeight="1" x14ac:dyDescent="0.15">
      <c r="A3" s="59" t="s">
        <v>56</v>
      </c>
      <c r="B3" s="59"/>
      <c r="C3" s="59"/>
      <c r="D3" s="59"/>
      <c r="E3" s="59"/>
    </row>
    <row r="4" spans="1:20" s="39" customFormat="1" ht="24.75" customHeight="1" x14ac:dyDescent="0.15">
      <c r="A4" s="60" t="s">
        <v>55</v>
      </c>
      <c r="B4" s="60"/>
      <c r="C4" s="60"/>
      <c r="D4" s="60"/>
      <c r="E4" s="60"/>
      <c r="I4" s="61" t="s">
        <v>26</v>
      </c>
      <c r="J4" s="61"/>
      <c r="K4" s="41"/>
      <c r="L4" s="41"/>
      <c r="M4" s="41"/>
      <c r="N4" s="41"/>
      <c r="O4" s="41"/>
      <c r="P4" s="41"/>
      <c r="Q4" s="41"/>
      <c r="R4" s="42"/>
      <c r="S4" s="42"/>
    </row>
    <row r="5" spans="1:20" ht="24.75" customHeight="1" x14ac:dyDescent="0.15">
      <c r="B5" s="16"/>
      <c r="D5" s="30"/>
      <c r="E5" s="16"/>
      <c r="I5" s="69" t="s">
        <v>52</v>
      </c>
      <c r="J5" s="69"/>
      <c r="K5" s="33"/>
      <c r="L5" s="33"/>
      <c r="M5" s="33"/>
      <c r="N5" s="33"/>
      <c r="O5" s="33"/>
      <c r="P5" s="33"/>
      <c r="Q5" s="33"/>
      <c r="R5" s="36"/>
      <c r="S5" s="36"/>
    </row>
    <row r="6" spans="1:20" ht="24.75" customHeight="1" x14ac:dyDescent="0.15">
      <c r="K6" s="64" t="s">
        <v>27</v>
      </c>
      <c r="L6" s="64"/>
      <c r="M6" s="35"/>
      <c r="N6" s="35"/>
      <c r="O6" s="35"/>
      <c r="P6" s="35"/>
      <c r="Q6" s="35"/>
      <c r="R6" s="17"/>
      <c r="S6" s="17"/>
    </row>
    <row r="7" spans="1:20" ht="24.75" customHeight="1" x14ac:dyDescent="0.15">
      <c r="D7" s="18"/>
      <c r="E7" s="18"/>
      <c r="F7" s="18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</row>
    <row r="8" spans="1:20" ht="24.75" customHeight="1" x14ac:dyDescent="0.15">
      <c r="A8" s="25"/>
      <c r="B8" s="18"/>
      <c r="C8" s="18"/>
      <c r="D8" s="26"/>
      <c r="I8" s="53" t="s">
        <v>53</v>
      </c>
      <c r="J8" s="53"/>
      <c r="K8" s="53"/>
      <c r="L8" s="53"/>
      <c r="M8" s="31"/>
      <c r="N8" s="31"/>
      <c r="O8" s="31"/>
      <c r="P8" s="31"/>
      <c r="Q8" s="31"/>
      <c r="R8" s="17"/>
      <c r="S8" s="17"/>
    </row>
    <row r="9" spans="1:20" ht="24.75" customHeight="1" x14ac:dyDescent="0.15">
      <c r="A9" s="25"/>
      <c r="B9" s="30"/>
      <c r="C9" s="30"/>
      <c r="D9" s="26"/>
      <c r="I9" s="53" t="s">
        <v>28</v>
      </c>
      <c r="J9" s="53"/>
      <c r="K9" s="53"/>
      <c r="L9" s="53"/>
      <c r="M9" s="31"/>
      <c r="N9" s="31"/>
      <c r="O9" s="31"/>
      <c r="P9" s="31"/>
      <c r="Q9" s="31"/>
      <c r="R9" s="17"/>
      <c r="S9" s="17"/>
    </row>
    <row r="10" spans="1:20" ht="24" customHeight="1" x14ac:dyDescent="0.15">
      <c r="F10" s="21"/>
      <c r="G10" s="16"/>
      <c r="H10" s="16"/>
      <c r="I10" s="17"/>
      <c r="J10" s="17"/>
      <c r="K10" s="17"/>
      <c r="L10" s="17"/>
      <c r="M10" s="17"/>
      <c r="N10" s="17"/>
      <c r="O10" s="17"/>
      <c r="P10" s="17"/>
    </row>
    <row r="11" spans="1:20" ht="24.75" customHeight="1" x14ac:dyDescent="0.15">
      <c r="B11" s="62" t="s">
        <v>31</v>
      </c>
      <c r="C11" s="63"/>
      <c r="D11" s="50" t="s">
        <v>32</v>
      </c>
      <c r="E11" s="50"/>
      <c r="F11" s="50"/>
      <c r="G11" s="50"/>
      <c r="H11" s="50"/>
      <c r="I11" s="50"/>
      <c r="J11" s="50"/>
      <c r="K11" s="50"/>
      <c r="L11" s="50"/>
      <c r="M11" s="50"/>
      <c r="N11" s="50" t="s">
        <v>33</v>
      </c>
      <c r="O11" s="50"/>
      <c r="P11" s="58" t="s">
        <v>51</v>
      </c>
      <c r="Q11" s="58"/>
      <c r="R11" s="18"/>
    </row>
    <row r="12" spans="1:20" ht="30" customHeight="1" x14ac:dyDescent="0.15">
      <c r="B12" s="57" t="s">
        <v>34</v>
      </c>
      <c r="C12" s="57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4"/>
      <c r="O12" s="55"/>
      <c r="P12" s="50"/>
      <c r="Q12" s="50"/>
    </row>
    <row r="13" spans="1:20" ht="30" customHeight="1" x14ac:dyDescent="0.15">
      <c r="B13" s="57" t="s">
        <v>35</v>
      </c>
      <c r="C13" s="57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4"/>
      <c r="O13" s="55"/>
      <c r="P13" s="50"/>
      <c r="Q13" s="50"/>
    </row>
    <row r="14" spans="1:20" ht="30" customHeight="1" x14ac:dyDescent="0.15">
      <c r="B14" s="57" t="s">
        <v>20</v>
      </c>
      <c r="C14" s="57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4"/>
      <c r="O14" s="55"/>
      <c r="P14" s="50"/>
      <c r="Q14" s="50"/>
      <c r="R14" s="22"/>
      <c r="S14" s="22"/>
      <c r="T14" s="22"/>
    </row>
    <row r="15" spans="1:20" ht="30" customHeight="1" x14ac:dyDescent="0.15">
      <c r="B15" s="57" t="s">
        <v>21</v>
      </c>
      <c r="C15" s="57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4"/>
      <c r="O15" s="55"/>
      <c r="P15" s="50"/>
      <c r="Q15" s="50"/>
      <c r="R15" s="18"/>
      <c r="S15" s="18"/>
      <c r="T15" s="18"/>
    </row>
    <row r="16" spans="1:20" ht="30" customHeight="1" x14ac:dyDescent="0.15">
      <c r="B16" s="57" t="s">
        <v>22</v>
      </c>
      <c r="C16" s="57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4"/>
      <c r="O16" s="55"/>
      <c r="P16" s="50"/>
      <c r="Q16" s="50"/>
      <c r="R16" s="18"/>
      <c r="S16" s="18"/>
      <c r="T16" s="18"/>
    </row>
    <row r="17" spans="1:26" ht="30" customHeight="1" x14ac:dyDescent="0.15">
      <c r="B17" s="57" t="s">
        <v>23</v>
      </c>
      <c r="C17" s="57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4"/>
      <c r="O17" s="55"/>
      <c r="P17" s="50"/>
      <c r="Q17" s="50"/>
      <c r="R17" s="18"/>
      <c r="S17" s="18"/>
      <c r="T17" s="18"/>
    </row>
    <row r="18" spans="1:26" ht="30" customHeight="1" x14ac:dyDescent="0.15">
      <c r="B18" s="57" t="s">
        <v>24</v>
      </c>
      <c r="C18" s="57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4"/>
      <c r="O18" s="55"/>
      <c r="P18" s="50"/>
      <c r="Q18" s="50"/>
      <c r="R18" s="18"/>
      <c r="S18" s="18"/>
      <c r="T18" s="18"/>
    </row>
    <row r="19" spans="1:26" ht="30" customHeight="1" x14ac:dyDescent="0.15">
      <c r="B19" s="57" t="s">
        <v>25</v>
      </c>
      <c r="C19" s="57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4"/>
      <c r="O19" s="55"/>
      <c r="P19" s="50"/>
      <c r="Q19" s="50"/>
      <c r="R19" s="18"/>
      <c r="S19" s="18"/>
      <c r="T19" s="18"/>
    </row>
    <row r="20" spans="1:26" ht="24.75" customHeight="1" x14ac:dyDescent="0.15">
      <c r="B20" s="23"/>
      <c r="C20" s="22"/>
      <c r="D20" s="22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18"/>
      <c r="R20" s="18"/>
      <c r="S20" s="18"/>
      <c r="T20" s="18"/>
    </row>
    <row r="21" spans="1:26" ht="15.75" customHeight="1" x14ac:dyDescent="0.15">
      <c r="B21" s="23"/>
      <c r="C21" s="22"/>
      <c r="D21" s="22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18"/>
      <c r="R21" s="18"/>
      <c r="S21" s="18"/>
      <c r="T21" s="18"/>
    </row>
    <row r="22" spans="1:26" customFormat="1" ht="15.75" customHeight="1" x14ac:dyDescent="0.15">
      <c r="A22" s="10" t="s">
        <v>36</v>
      </c>
      <c r="B22" s="14"/>
      <c r="V22" s="14"/>
      <c r="W22" s="14"/>
      <c r="X22" s="14"/>
      <c r="Y22" s="14"/>
      <c r="Z22" s="14"/>
    </row>
    <row r="23" spans="1:26" customFormat="1" ht="15.75" customHeight="1" x14ac:dyDescent="0.15">
      <c r="C23" s="10"/>
      <c r="D23" s="10"/>
      <c r="E23" s="10"/>
      <c r="G23" s="10"/>
      <c r="H23" s="10"/>
      <c r="S23" s="12"/>
    </row>
    <row r="24" spans="1:26" customFormat="1" ht="21" customHeight="1" x14ac:dyDescent="0.15">
      <c r="B24" s="14"/>
      <c r="C24" s="29" t="s">
        <v>37</v>
      </c>
      <c r="D24" s="14"/>
      <c r="E24" s="14"/>
      <c r="F24" s="14"/>
      <c r="G24" s="68"/>
      <c r="H24" s="68"/>
      <c r="I24" s="52" t="s">
        <v>108</v>
      </c>
      <c r="J24" s="52"/>
      <c r="K24" s="52"/>
      <c r="L24" s="52"/>
      <c r="M24" s="52"/>
      <c r="N24" s="71">
        <f>G24*2000</f>
        <v>0</v>
      </c>
      <c r="O24" s="71"/>
      <c r="P24" s="71"/>
      <c r="Q24" s="10" t="s">
        <v>5</v>
      </c>
      <c r="R24" s="49"/>
      <c r="S24" s="14"/>
      <c r="V24" s="14"/>
      <c r="W24" s="14"/>
    </row>
    <row r="25" spans="1:26" customFormat="1" ht="21" customHeight="1" x14ac:dyDescent="0.15">
      <c r="B25" s="14"/>
      <c r="C25" s="29" t="s">
        <v>38</v>
      </c>
      <c r="D25" s="14"/>
      <c r="E25" s="14"/>
      <c r="F25" s="14"/>
      <c r="G25" s="68"/>
      <c r="H25" s="68"/>
      <c r="I25" s="52" t="s">
        <v>109</v>
      </c>
      <c r="J25" s="52"/>
      <c r="K25" s="52"/>
      <c r="L25" s="52"/>
      <c r="M25" s="52"/>
      <c r="N25" s="67">
        <f>G25*4000</f>
        <v>0</v>
      </c>
      <c r="O25" s="67"/>
      <c r="P25" s="67"/>
      <c r="Q25" s="10" t="s">
        <v>5</v>
      </c>
      <c r="R25" s="49"/>
      <c r="S25" s="14"/>
      <c r="V25" s="14"/>
      <c r="W25" s="14"/>
    </row>
    <row r="26" spans="1:26" customFormat="1" ht="21" customHeight="1" x14ac:dyDescent="0.15">
      <c r="D26" s="14"/>
      <c r="E26" s="14"/>
      <c r="F26" s="14"/>
      <c r="G26" s="14"/>
      <c r="H26" s="14"/>
      <c r="I26" s="27"/>
      <c r="J26" s="27"/>
      <c r="K26" s="27"/>
      <c r="L26" s="51" t="s">
        <v>11</v>
      </c>
      <c r="M26" s="51"/>
      <c r="N26" s="67">
        <f>SUM(N24:P25)</f>
        <v>0</v>
      </c>
      <c r="O26" s="67"/>
      <c r="P26" s="67"/>
      <c r="Q26" s="10" t="s">
        <v>5</v>
      </c>
      <c r="R26" s="49"/>
      <c r="S26" s="14"/>
    </row>
    <row r="27" spans="1:26" customFormat="1" x14ac:dyDescent="0.15"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</row>
    <row r="28" spans="1:26" ht="24.75" customHeight="1" x14ac:dyDescent="0.15"/>
    <row r="29" spans="1:26" ht="24.75" customHeight="1" x14ac:dyDescent="0.15"/>
  </sheetData>
  <mergeCells count="52">
    <mergeCell ref="K6:L6"/>
    <mergeCell ref="A1:S1"/>
    <mergeCell ref="A3:E3"/>
    <mergeCell ref="A4:E4"/>
    <mergeCell ref="I4:J4"/>
    <mergeCell ref="I5:J5"/>
    <mergeCell ref="B13:C13"/>
    <mergeCell ref="D13:M13"/>
    <mergeCell ref="N13:O13"/>
    <mergeCell ref="P13:Q13"/>
    <mergeCell ref="I8:L8"/>
    <mergeCell ref="I9:L9"/>
    <mergeCell ref="B11:C11"/>
    <mergeCell ref="D11:M11"/>
    <mergeCell ref="N11:O11"/>
    <mergeCell ref="P11:Q11"/>
    <mergeCell ref="B12:C12"/>
    <mergeCell ref="D12:M12"/>
    <mergeCell ref="N12:O12"/>
    <mergeCell ref="P12:Q12"/>
    <mergeCell ref="B14:C14"/>
    <mergeCell ref="D14:M14"/>
    <mergeCell ref="N14:O14"/>
    <mergeCell ref="P14:Q14"/>
    <mergeCell ref="B15:C15"/>
    <mergeCell ref="D15:M15"/>
    <mergeCell ref="N15:O15"/>
    <mergeCell ref="P15:Q15"/>
    <mergeCell ref="B16:C16"/>
    <mergeCell ref="D16:M16"/>
    <mergeCell ref="N16:O16"/>
    <mergeCell ref="P16:Q16"/>
    <mergeCell ref="B17:C17"/>
    <mergeCell ref="D17:M17"/>
    <mergeCell ref="N17:O17"/>
    <mergeCell ref="P17:Q17"/>
    <mergeCell ref="B18:C18"/>
    <mergeCell ref="D18:M18"/>
    <mergeCell ref="N18:O18"/>
    <mergeCell ref="P18:Q18"/>
    <mergeCell ref="B19:C19"/>
    <mergeCell ref="D19:M19"/>
    <mergeCell ref="N19:O19"/>
    <mergeCell ref="P19:Q19"/>
    <mergeCell ref="N24:P24"/>
    <mergeCell ref="N25:P25"/>
    <mergeCell ref="N26:P26"/>
    <mergeCell ref="L26:M26"/>
    <mergeCell ref="G24:H24"/>
    <mergeCell ref="I24:M24"/>
    <mergeCell ref="G25:H25"/>
    <mergeCell ref="I25:M25"/>
  </mergeCells>
  <phoneticPr fontId="3"/>
  <dataValidations count="2">
    <dataValidation imeMode="hiragana" allowBlank="1" showInputMessage="1" showErrorMessage="1" sqref="A1 B5:B9 M8:O9 I10:R10 I4:I5 E5:E10 K4:K5 C5:C7 D6:D9 B28:T35 R12:R20 D12:N19 S10:S20 D11 B11:B20 C20:Q20 B2:E2 I6:K7 L7:S7 I2:S3 B21:S21 I8:I9 T1:T21 F2:H10 A3:A4" xr:uid="{00000000-0002-0000-0200-000000000000}"/>
    <dataValidation imeMode="off" allowBlank="1" showInputMessage="1" showErrorMessage="1" sqref="D5 S23 M6:S6 P12:Q19 G24:H25 N25 N26" xr:uid="{00000000-0002-0000-0200-000001000000}"/>
  </dataValidations>
  <pageMargins left="0.9055118110236221" right="0.70866141732283472" top="0.74803149606299213" bottom="0.55118110236220474" header="0.31496062992125984" footer="0.31496062992125984"/>
  <pageSetup paperSize="9" scale="9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小中学生団体選手権要項</vt:lpstr>
      <vt:lpstr>小学生団体選手権申込書</vt:lpstr>
      <vt:lpstr>中学生団体選手権申込書</vt:lpstr>
      <vt:lpstr>小学生団体選手権申込書!Print_Area</vt:lpstr>
      <vt:lpstr>小中学生団体選手権要項!Print_Area</vt:lpstr>
      <vt:lpstr>中学生団体選手権申込書!Print_Area</vt:lpstr>
    </vt:vector>
  </TitlesOfParts>
  <Company>大橋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大橋　広巳</dc:creator>
  <cp:lastModifiedBy>SHOCHU</cp:lastModifiedBy>
  <cp:lastPrinted>2022-03-14T07:41:24Z</cp:lastPrinted>
  <dcterms:created xsi:type="dcterms:W3CDTF">2004-04-06T08:06:20Z</dcterms:created>
  <dcterms:modified xsi:type="dcterms:W3CDTF">2022-03-14T07:41:44Z</dcterms:modified>
</cp:coreProperties>
</file>