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filterPrivacy="1"/>
  <xr:revisionPtr revIDLastSave="0" documentId="13_ncr:1_{A28183B8-CA3C-4BF2-B0F7-54A2CE7C51CA}" xr6:coauthVersionLast="47" xr6:coauthVersionMax="47" xr10:uidLastSave="{00000000-0000-0000-0000-000000000000}"/>
  <bookViews>
    <workbookView xWindow="-120" yWindow="-120" windowWidth="29040" windowHeight="15840" activeTab="1" xr2:uid="{00000000-000D-0000-FFFF-FFFF00000000}"/>
  </bookViews>
  <sheets>
    <sheet name="要項" sheetId="1" r:id="rId1"/>
    <sheet name="申込用紙" sheetId="2" r:id="rId2"/>
    <sheet name="健康状態申告書 (ダブルス戦)" sheetId="4" r:id="rId3"/>
  </sheets>
  <externalReferences>
    <externalReference r:id="rId4"/>
  </externalReferences>
  <definedNames>
    <definedName name="_xlnm.Print_Area" localSheetId="1">申込用紙!$A$1:$I$35</definedName>
    <definedName name="_xlnm.Print_Area" localSheetId="0">要項!$A$1:$I$58</definedName>
    <definedName name="単女">[1]辞書!$B$11:$J$225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 i="2" l="1"/>
  <c r="F32" i="2" l="1"/>
  <c r="F31" i="2"/>
  <c r="F30" i="2"/>
  <c r="F29" i="2"/>
  <c r="F28" i="2"/>
  <c r="F27" i="2"/>
  <c r="F26" i="2"/>
  <c r="F25" i="2"/>
  <c r="F24" i="2"/>
  <c r="F23" i="2"/>
  <c r="F22" i="2"/>
  <c r="F21" i="2"/>
  <c r="F20" i="2"/>
  <c r="F19" i="2"/>
  <c r="F18" i="2"/>
  <c r="F17" i="2"/>
  <c r="F16" i="2"/>
  <c r="F15" i="2"/>
  <c r="F14" i="2"/>
  <c r="F13" i="2"/>
  <c r="G31" i="2" l="1"/>
  <c r="G29" i="2"/>
  <c r="G27" i="2"/>
  <c r="G25" i="2"/>
  <c r="G23" i="2"/>
  <c r="G21" i="2" l="1"/>
  <c r="G15" i="2"/>
  <c r="G19" i="2" l="1"/>
  <c r="G17" i="2"/>
  <c r="G13" i="2"/>
  <c r="H35" i="2"/>
</calcChain>
</file>

<file path=xl/sharedStrings.xml><?xml version="1.0" encoding="utf-8"?>
<sst xmlns="http://schemas.openxmlformats.org/spreadsheetml/2006/main" count="152" uniqueCount="125">
  <si>
    <t>主催</t>
  </si>
  <si>
    <t>主管</t>
  </si>
  <si>
    <t>後援</t>
  </si>
  <si>
    <t>（イ）</t>
    <phoneticPr fontId="2"/>
  </si>
  <si>
    <t>（ロ）</t>
    <phoneticPr fontId="2"/>
  </si>
  <si>
    <t>（ハ）</t>
    <phoneticPr fontId="2"/>
  </si>
  <si>
    <t>参　加　申　込　書</t>
    <rPh sb="0" eb="1">
      <t>サン</t>
    </rPh>
    <rPh sb="2" eb="3">
      <t>カ</t>
    </rPh>
    <rPh sb="4" eb="5">
      <t>サル</t>
    </rPh>
    <rPh sb="6" eb="7">
      <t>コ</t>
    </rPh>
    <rPh sb="8" eb="9">
      <t>ショ</t>
    </rPh>
    <phoneticPr fontId="2"/>
  </si>
  <si>
    <t>年齢</t>
    <rPh sb="0" eb="2">
      <t>ネンレイ</t>
    </rPh>
    <phoneticPr fontId="2"/>
  </si>
  <si>
    <t>生年月日</t>
    <rPh sb="0" eb="2">
      <t>セイネン</t>
    </rPh>
    <rPh sb="2" eb="4">
      <t>ガッピ</t>
    </rPh>
    <phoneticPr fontId="2"/>
  </si>
  <si>
    <t>氏　　　　名</t>
    <rPh sb="0" eb="1">
      <t>シ</t>
    </rPh>
    <rPh sb="5" eb="6">
      <t>メイ</t>
    </rPh>
    <phoneticPr fontId="2"/>
  </si>
  <si>
    <t xml:space="preserve">本申込書の記載内容は本大会関係業務以外には使用しません。 </t>
  </si>
  <si>
    <t xml:space="preserve">愛知県卓球協会  </t>
    <phoneticPr fontId="2"/>
  </si>
  <si>
    <t>混合ダブルス</t>
    <rPh sb="0" eb="2">
      <t>コンゴウ</t>
    </rPh>
    <phoneticPr fontId="2"/>
  </si>
  <si>
    <t>※ 女子２名でも可。</t>
  </si>
  <si>
    <t xml:space="preserve">※ </t>
  </si>
  <si>
    <t xml:space="preserve">１組 </t>
    <rPh sb="1" eb="2">
      <t>クミ</t>
    </rPh>
    <phoneticPr fontId="2"/>
  </si>
  <si>
    <t>２，０００円</t>
  </si>
  <si>
    <t>　１．</t>
    <phoneticPr fontId="2"/>
  </si>
  <si>
    <t>　２．</t>
    <phoneticPr fontId="2"/>
  </si>
  <si>
    <t>　３．</t>
    <phoneticPr fontId="2"/>
  </si>
  <si>
    <t>　４．</t>
    <phoneticPr fontId="2"/>
  </si>
  <si>
    <t>　５．</t>
    <phoneticPr fontId="2"/>
  </si>
  <si>
    <t>　６．</t>
    <phoneticPr fontId="2"/>
  </si>
  <si>
    <t>　７．</t>
    <phoneticPr fontId="2"/>
  </si>
  <si>
    <t>　８．</t>
    <phoneticPr fontId="2"/>
  </si>
  <si>
    <t>　９．</t>
    <phoneticPr fontId="2"/>
  </si>
  <si>
    <t>１０．</t>
    <phoneticPr fontId="2"/>
  </si>
  <si>
    <t>１１．</t>
    <phoneticPr fontId="2"/>
  </si>
  <si>
    <t xml:space="preserve">試合方法   </t>
    <phoneticPr fontId="2"/>
  </si>
  <si>
    <t>ルール</t>
    <phoneticPr fontId="2"/>
  </si>
  <si>
    <t xml:space="preserve">使用球 </t>
    <rPh sb="0" eb="2">
      <t>シヨウ</t>
    </rPh>
    <rPh sb="2" eb="3">
      <t>キュウ</t>
    </rPh>
    <phoneticPr fontId="2"/>
  </si>
  <si>
    <t xml:space="preserve">参加資格 </t>
    <phoneticPr fontId="2"/>
  </si>
  <si>
    <t>年齢区分</t>
    <rPh sb="0" eb="2">
      <t>ネンレイ</t>
    </rPh>
    <rPh sb="2" eb="4">
      <t>クブン</t>
    </rPh>
    <phoneticPr fontId="2"/>
  </si>
  <si>
    <t xml:space="preserve">参加料 </t>
    <phoneticPr fontId="2"/>
  </si>
  <si>
    <t>申込先</t>
    <rPh sb="2" eb="3">
      <t>サキ</t>
    </rPh>
    <phoneticPr fontId="2"/>
  </si>
  <si>
    <t>１２．</t>
    <phoneticPr fontId="2"/>
  </si>
  <si>
    <t>１３．</t>
    <phoneticPr fontId="2"/>
  </si>
  <si>
    <t xml:space="preserve">その他  </t>
    <phoneticPr fontId="2"/>
  </si>
  <si>
    <t>※</t>
    <phoneticPr fontId="2"/>
  </si>
  <si>
    <t>申込責任者</t>
    <rPh sb="0" eb="2">
      <t>モウシコミ</t>
    </rPh>
    <rPh sb="2" eb="5">
      <t>セキニンシャ</t>
    </rPh>
    <phoneticPr fontId="2"/>
  </si>
  <si>
    <t>TEL</t>
    <phoneticPr fontId="2"/>
  </si>
  <si>
    <t>合計年齢</t>
    <rPh sb="0" eb="2">
      <t>ゴウケイ</t>
    </rPh>
    <rPh sb="2" eb="4">
      <t>ネンレイ</t>
    </rPh>
    <phoneticPr fontId="2"/>
  </si>
  <si>
    <t xml:space="preserve">必ず強い順に書いて下さい。 </t>
  </si>
  <si>
    <t>チーム　×　２，０００円　＝</t>
    <rPh sb="11" eb="12">
      <t>エン</t>
    </rPh>
    <phoneticPr fontId="2"/>
  </si>
  <si>
    <t>円</t>
    <rPh sb="0" eb="1">
      <t>エン</t>
    </rPh>
    <phoneticPr fontId="2"/>
  </si>
  <si>
    <t>愛知県冬季ラージボール大会（混合ダブルス個人戦）</t>
    <phoneticPr fontId="2"/>
  </si>
  <si>
    <t>氏名記載</t>
    <rPh sb="0" eb="2">
      <t>シメイ</t>
    </rPh>
    <rPh sb="2" eb="4">
      <t>キサイ</t>
    </rPh>
    <phoneticPr fontId="2"/>
  </si>
  <si>
    <t>２名の合計年齢により、参加チームを３～５組に分ける。</t>
    <phoneticPr fontId="2"/>
  </si>
  <si>
    <t>入賞の組には賞品を贈呈する。</t>
    <rPh sb="3" eb="4">
      <t>クミ</t>
    </rPh>
    <phoneticPr fontId="2"/>
  </si>
  <si>
    <t xml:space="preserve">本大会の傷害事故については応急処置だけ行う。 </t>
    <phoneticPr fontId="2"/>
  </si>
  <si>
    <t>日本卓球株式会社</t>
    <rPh sb="7" eb="8">
      <t>シャ</t>
    </rPh>
    <phoneticPr fontId="2"/>
  </si>
  <si>
    <t>※生年月日はＳ28/1/20 のように入力してください。年齢を自動計算します。</t>
    <phoneticPr fontId="2"/>
  </si>
  <si>
    <t>安城市卓球協会</t>
    <rPh sb="0" eb="3">
      <t>アンジョウシ</t>
    </rPh>
    <rPh sb="3" eb="5">
      <t>タッキュウ</t>
    </rPh>
    <rPh sb="5" eb="7">
      <t>キョウカイ</t>
    </rPh>
    <phoneticPr fontId="2"/>
  </si>
  <si>
    <t>愛知県冬季ラージボール大会</t>
    <phoneticPr fontId="2"/>
  </si>
  <si>
    <t>なお、私製ゼッケンの着用は認めない。</t>
    <rPh sb="3" eb="5">
      <t>シセイ</t>
    </rPh>
    <rPh sb="10" eb="12">
      <t>チャクヨウ</t>
    </rPh>
    <rPh sb="13" eb="14">
      <t>ミト</t>
    </rPh>
    <phoneticPr fontId="2"/>
  </si>
  <si>
    <t>混合ダブルス個人戦</t>
    <phoneticPr fontId="2"/>
  </si>
  <si>
    <t>年齢が間違っていた場合は出場できない。</t>
    <phoneticPr fontId="2"/>
  </si>
  <si>
    <t>(記録集)等に記載することに同意して下さい。</t>
    <phoneticPr fontId="2"/>
  </si>
  <si>
    <t>その場合 「Ａ（所属名）」と表示されます。</t>
    <phoneticPr fontId="2"/>
  </si>
  <si>
    <t>万一、同意されない方は申込用紙氏名記載欄に×印を記入して下さい。</t>
    <phoneticPr fontId="2"/>
  </si>
  <si>
    <t xml:space="preserve">    （℡ ０５２－７２２－３３５５）</t>
    <phoneticPr fontId="2"/>
  </si>
  <si>
    <t>所　属</t>
    <rPh sb="0" eb="1">
      <t>ショ</t>
    </rPh>
    <rPh sb="2" eb="3">
      <t>ゾク</t>
    </rPh>
    <phoneticPr fontId="2"/>
  </si>
  <si>
    <t>　　①競技方法　１０：１０以降は２ポイント差がつくまで続ける。</t>
    <rPh sb="3" eb="5">
      <t>キョウギ</t>
    </rPh>
    <rPh sb="5" eb="7">
      <t>ホウホウ</t>
    </rPh>
    <rPh sb="13" eb="15">
      <t>イコウ</t>
    </rPh>
    <rPh sb="21" eb="22">
      <t>サ</t>
    </rPh>
    <rPh sb="27" eb="28">
      <t>ツヅ</t>
    </rPh>
    <phoneticPr fontId="2"/>
  </si>
  <si>
    <t>　　②サービス　２～３秒静止する。１６センチ以上投げあげる。</t>
    <rPh sb="11" eb="12">
      <t>ビョウ</t>
    </rPh>
    <rPh sb="12" eb="14">
      <t>セイシ</t>
    </rPh>
    <rPh sb="22" eb="24">
      <t>イジョウ</t>
    </rPh>
    <rPh sb="24" eb="25">
      <t>ナ</t>
    </rPh>
    <phoneticPr fontId="2"/>
  </si>
  <si>
    <t>JTTA公認プラスチック球　４４ｍｍ （ニッタク）</t>
    <rPh sb="4" eb="6">
      <t>コウニン</t>
    </rPh>
    <rPh sb="12" eb="13">
      <t>キュウ</t>
    </rPh>
    <phoneticPr fontId="2"/>
  </si>
  <si>
    <t xml:space="preserve">日　時   </t>
    <phoneticPr fontId="2"/>
  </si>
  <si>
    <t>会　場</t>
    <phoneticPr fontId="2"/>
  </si>
  <si>
    <t xml:space="preserve">種　目 </t>
    <phoneticPr fontId="2"/>
  </si>
  <si>
    <t xml:space="preserve">表　彰 </t>
    <phoneticPr fontId="2"/>
  </si>
  <si>
    <t>本申込書の個人情報（氏名・所属）を　①上位入賞者の新聞発表　②「卓球愛知」</t>
    <phoneticPr fontId="2"/>
  </si>
  <si>
    <t>安城市教育委員会</t>
    <rPh sb="0" eb="3">
      <t>アンジョウシ</t>
    </rPh>
    <rPh sb="3" eb="5">
      <t>キョウイク</t>
    </rPh>
    <rPh sb="5" eb="8">
      <t>イインカイ</t>
    </rPh>
    <phoneticPr fontId="2"/>
  </si>
  <si>
    <r>
      <t>別紙用紙に記入の上、参加料を添えて</t>
    </r>
    <r>
      <rPr>
        <u val="double"/>
        <sz val="12"/>
        <color theme="1"/>
        <rFont val="ＭＳ 明朝"/>
        <family val="1"/>
        <charset val="128"/>
      </rPr>
      <t>現金書留にて</t>
    </r>
    <r>
      <rPr>
        <sz val="12"/>
        <color theme="1"/>
        <rFont val="ＭＳ 明朝"/>
        <family val="1"/>
        <charset val="128"/>
      </rPr>
      <t>送付のこと。</t>
    </r>
    <phoneticPr fontId="2"/>
  </si>
  <si>
    <t>男・女</t>
    <rPh sb="0" eb="1">
      <t>オトコ</t>
    </rPh>
    <rPh sb="2" eb="3">
      <t>オンナ</t>
    </rPh>
    <phoneticPr fontId="2"/>
  </si>
  <si>
    <t>申込締切日以降の選手変更は認めない。その場合、参加料の</t>
    <rPh sb="0" eb="2">
      <t>モウシコミ</t>
    </rPh>
    <rPh sb="2" eb="4">
      <t>シメキリ</t>
    </rPh>
    <rPh sb="4" eb="5">
      <t>ヒ</t>
    </rPh>
    <rPh sb="5" eb="7">
      <t>イコウ</t>
    </rPh>
    <rPh sb="20" eb="22">
      <t>バアイ</t>
    </rPh>
    <rPh sb="23" eb="26">
      <t>サンカリョウ</t>
    </rPh>
    <phoneticPr fontId="2"/>
  </si>
  <si>
    <t>返金には応じられない。やむをえない場合は受付時に書面に</t>
    <rPh sb="20" eb="22">
      <t>ウケツケ</t>
    </rPh>
    <rPh sb="22" eb="23">
      <t>ジ</t>
    </rPh>
    <phoneticPr fontId="2"/>
  </si>
  <si>
    <t>て審判長に届けること。ただしオープン参加となる。</t>
    <phoneticPr fontId="2"/>
  </si>
  <si>
    <t>女</t>
    <rPh sb="0" eb="1">
      <t>オンナ</t>
    </rPh>
    <phoneticPr fontId="2"/>
  </si>
  <si>
    <t xml:space="preserve">東祥アリーナ安城（安城市体育館）
 </t>
    <rPh sb="0" eb="2">
      <t>トウショウ</t>
    </rPh>
    <rPh sb="6" eb="8">
      <t>アンジョウ</t>
    </rPh>
    <rPh sb="9" eb="12">
      <t>アンジョウシ</t>
    </rPh>
    <phoneticPr fontId="2"/>
  </si>
  <si>
    <t>　　安城市新田町新定山４１－８　　℡　0566-75-3535</t>
    <phoneticPr fontId="2"/>
  </si>
  <si>
    <t xml:space="preserve">〒 464-8540  名古屋市千種区若水３－２－１２　愛工大名電高校内 </t>
    <phoneticPr fontId="2"/>
  </si>
  <si>
    <t xml:space="preserve">　　　　愛知県卓球協会  冬季ラージボール混合ダブルス　宛 </t>
    <phoneticPr fontId="2"/>
  </si>
  <si>
    <t>申込期間</t>
    <rPh sb="0" eb="4">
      <t>モウシコミキカン</t>
    </rPh>
    <phoneticPr fontId="2"/>
  </si>
  <si>
    <t>申込期間</t>
    <rPh sb="0" eb="2">
      <t>モウシコミ</t>
    </rPh>
    <rPh sb="2" eb="4">
      <t>キカン</t>
    </rPh>
    <phoneticPr fontId="2"/>
  </si>
  <si>
    <t>注　意</t>
    <rPh sb="0" eb="1">
      <t>チュウ</t>
    </rPh>
    <rPh sb="2" eb="3">
      <t>イ</t>
    </rPh>
    <phoneticPr fontId="2"/>
  </si>
  <si>
    <t>新型コロナウイルス感染症の状況より、大会内容等を変更する場合は</t>
    <phoneticPr fontId="2"/>
  </si>
  <si>
    <t>別途連絡いたします。</t>
  </si>
  <si>
    <t>１４．</t>
  </si>
  <si>
    <t xml:space="preserve">ゼッケンは２０２２年度日卓協指定のものを着用のこと。 </t>
    <phoneticPr fontId="2"/>
  </si>
  <si>
    <t>連絡先および健康状態申告書</t>
    <rPh sb="0" eb="2">
      <t>レンラク</t>
    </rPh>
    <rPh sb="2" eb="3">
      <t>サキ</t>
    </rPh>
    <rPh sb="6" eb="8">
      <t>ケンコウ</t>
    </rPh>
    <rPh sb="8" eb="10">
      <t>ジョウタイ</t>
    </rPh>
    <rPh sb="10" eb="12">
      <t>シンコク</t>
    </rPh>
    <rPh sb="12" eb="13">
      <t>ショ</t>
    </rPh>
    <phoneticPr fontId="12"/>
  </si>
  <si>
    <t>愛知県卓球協会</t>
    <rPh sb="0" eb="3">
      <t>アイチケン</t>
    </rPh>
    <rPh sb="3" eb="5">
      <t>タッキュウ</t>
    </rPh>
    <rPh sb="5" eb="7">
      <t>キョウカイ</t>
    </rPh>
    <phoneticPr fontId="12"/>
  </si>
  <si>
    <t>　新型コロナウイルスの感染予防のため今大会参加にあたって次の情報提供をお願い</t>
    <rPh sb="1" eb="3">
      <t>シンガタ</t>
    </rPh>
    <rPh sb="11" eb="13">
      <t>カンセン</t>
    </rPh>
    <rPh sb="13" eb="15">
      <t>ヨボウ</t>
    </rPh>
    <rPh sb="18" eb="21">
      <t>コンタイカイ</t>
    </rPh>
    <rPh sb="21" eb="23">
      <t>サンカ</t>
    </rPh>
    <rPh sb="28" eb="29">
      <t>ツギ</t>
    </rPh>
    <rPh sb="30" eb="32">
      <t>ジョウホウ</t>
    </rPh>
    <rPh sb="32" eb="34">
      <t>テイキョウ</t>
    </rPh>
    <rPh sb="36" eb="37">
      <t>ネガイ</t>
    </rPh>
    <phoneticPr fontId="12"/>
  </si>
  <si>
    <t>申し上げます。大会当日に必ず持参いただき受付にご提出下さい。なお、ご提出いた</t>
    <rPh sb="0" eb="1">
      <t>モウ</t>
    </rPh>
    <rPh sb="2" eb="3">
      <t>ア</t>
    </rPh>
    <rPh sb="7" eb="9">
      <t>タイカイ</t>
    </rPh>
    <rPh sb="9" eb="11">
      <t>トウジツ</t>
    </rPh>
    <rPh sb="12" eb="13">
      <t>カナラ</t>
    </rPh>
    <rPh sb="14" eb="16">
      <t>ジサン</t>
    </rPh>
    <rPh sb="20" eb="22">
      <t>ウケツケ</t>
    </rPh>
    <rPh sb="24" eb="26">
      <t>テイシュツ</t>
    </rPh>
    <rPh sb="26" eb="27">
      <t>クダ</t>
    </rPh>
    <rPh sb="34" eb="36">
      <t>テイシュツ</t>
    </rPh>
    <phoneticPr fontId="12"/>
  </si>
  <si>
    <t>だいた個人情報の取り扱いには十分配慮し、大会１ヶ月以降は廃棄致します。</t>
    <rPh sb="3" eb="5">
      <t>コジン</t>
    </rPh>
    <rPh sb="5" eb="7">
      <t>ジョウホウ</t>
    </rPh>
    <rPh sb="8" eb="9">
      <t>ト</t>
    </rPh>
    <rPh sb="10" eb="11">
      <t>アツカ</t>
    </rPh>
    <rPh sb="14" eb="16">
      <t>ジュウブン</t>
    </rPh>
    <rPh sb="16" eb="18">
      <t>ハイリョ</t>
    </rPh>
    <rPh sb="20" eb="22">
      <t>タイカイ</t>
    </rPh>
    <rPh sb="24" eb="25">
      <t>ゲツ</t>
    </rPh>
    <rPh sb="25" eb="27">
      <t>イコウ</t>
    </rPh>
    <rPh sb="28" eb="30">
      <t>ハイキ</t>
    </rPh>
    <rPh sb="30" eb="31">
      <t>イタ</t>
    </rPh>
    <phoneticPr fontId="12"/>
  </si>
  <si>
    <t>健康状態</t>
    <rPh sb="0" eb="2">
      <t>ケンコウ</t>
    </rPh>
    <rPh sb="2" eb="4">
      <t>ジョウタイ</t>
    </rPh>
    <phoneticPr fontId="12"/>
  </si>
  <si>
    <t>・熱を超える発熱（３７．５℃以上）</t>
    <rPh sb="1" eb="2">
      <t>ネツ</t>
    </rPh>
    <rPh sb="3" eb="4">
      <t>コ</t>
    </rPh>
    <rPh sb="6" eb="8">
      <t>ハツネツ</t>
    </rPh>
    <rPh sb="14" eb="16">
      <t>イジョウ</t>
    </rPh>
    <phoneticPr fontId="12"/>
  </si>
  <si>
    <t>・咳（せき）喉（のど）の痛みなど風邪の症状</t>
    <rPh sb="1" eb="2">
      <t>セキ</t>
    </rPh>
    <rPh sb="6" eb="7">
      <t>ノド</t>
    </rPh>
    <rPh sb="12" eb="13">
      <t>イタ</t>
    </rPh>
    <rPh sb="16" eb="18">
      <t>カゼ</t>
    </rPh>
    <rPh sb="19" eb="21">
      <t>ショウジョウ</t>
    </rPh>
    <phoneticPr fontId="12"/>
  </si>
  <si>
    <t>ひとつでも当てはまる</t>
    <rPh sb="5" eb="6">
      <t>ア</t>
    </rPh>
    <phoneticPr fontId="2"/>
  </si>
  <si>
    <t>・だるさ（倦怠感）、息苦しさ（呼吸困難）</t>
    <rPh sb="5" eb="8">
      <t>ケンタイカン</t>
    </rPh>
    <rPh sb="10" eb="11">
      <t>イキ</t>
    </rPh>
    <rPh sb="11" eb="12">
      <t>クル</t>
    </rPh>
    <rPh sb="15" eb="17">
      <t>コキュウ</t>
    </rPh>
    <rPh sb="17" eb="19">
      <t>コンナン</t>
    </rPh>
    <phoneticPr fontId="12"/>
  </si>
  <si>
    <t>項目がある場合は</t>
    <rPh sb="0" eb="2">
      <t>コウモク</t>
    </rPh>
    <rPh sb="5" eb="7">
      <t>バアイ</t>
    </rPh>
    <phoneticPr fontId="2"/>
  </si>
  <si>
    <t>・臭覚や味覚の異常</t>
    <rPh sb="1" eb="3">
      <t>シュウカク</t>
    </rPh>
    <rPh sb="4" eb="6">
      <t>ミカク</t>
    </rPh>
    <rPh sb="7" eb="9">
      <t>イジョウ</t>
    </rPh>
    <phoneticPr fontId="12"/>
  </si>
  <si>
    <t>「問題あり」</t>
    <phoneticPr fontId="2"/>
  </si>
  <si>
    <t>・体が重く感じる、疲れやすい等</t>
    <rPh sb="1" eb="2">
      <t>カラダ</t>
    </rPh>
    <rPh sb="3" eb="4">
      <t>オモ</t>
    </rPh>
    <rPh sb="5" eb="6">
      <t>カン</t>
    </rPh>
    <rPh sb="9" eb="10">
      <t>ツカ</t>
    </rPh>
    <rPh sb="14" eb="15">
      <t>トウ</t>
    </rPh>
    <phoneticPr fontId="12"/>
  </si>
  <si>
    <t>とします</t>
    <phoneticPr fontId="2"/>
  </si>
  <si>
    <t>感染リスク</t>
    <rPh sb="0" eb="2">
      <t>カンセン</t>
    </rPh>
    <phoneticPr fontId="12"/>
  </si>
  <si>
    <t>・新型コロナウイルス陽性者との濃厚接触の有無</t>
    <rPh sb="1" eb="2">
      <t>シン</t>
    </rPh>
    <rPh sb="2" eb="3">
      <t>ガタ</t>
    </rPh>
    <rPh sb="10" eb="12">
      <t>ヨウセイ</t>
    </rPh>
    <rPh sb="12" eb="13">
      <t>シャ</t>
    </rPh>
    <rPh sb="15" eb="17">
      <t>ノウコウ</t>
    </rPh>
    <rPh sb="17" eb="19">
      <t>セッショク</t>
    </rPh>
    <rPh sb="20" eb="22">
      <t>ウム</t>
    </rPh>
    <phoneticPr fontId="12"/>
  </si>
  <si>
    <t>・同居家族や身近な知人に感染が疑われる方がいる</t>
    <rPh sb="1" eb="3">
      <t>ドウキョ</t>
    </rPh>
    <rPh sb="3" eb="5">
      <t>カゾク</t>
    </rPh>
    <rPh sb="6" eb="8">
      <t>ミジカ</t>
    </rPh>
    <rPh sb="9" eb="11">
      <t>チジン</t>
    </rPh>
    <rPh sb="12" eb="14">
      <t>カンセン</t>
    </rPh>
    <rPh sb="15" eb="16">
      <t>ウタガ</t>
    </rPh>
    <rPh sb="19" eb="20">
      <t>カタ</t>
    </rPh>
    <phoneticPr fontId="12"/>
  </si>
  <si>
    <t>大　会　名</t>
    <rPh sb="0" eb="1">
      <t>ダイ</t>
    </rPh>
    <rPh sb="2" eb="3">
      <t>カイ</t>
    </rPh>
    <rPh sb="4" eb="5">
      <t>メイ</t>
    </rPh>
    <phoneticPr fontId="12"/>
  </si>
  <si>
    <t>実施日</t>
    <rPh sb="0" eb="3">
      <t>ジッシビ</t>
    </rPh>
    <phoneticPr fontId="2"/>
  </si>
  <si>
    <t>氏　 名</t>
    <rPh sb="0" eb="1">
      <t>シ</t>
    </rPh>
    <rPh sb="3" eb="4">
      <t>ナ</t>
    </rPh>
    <phoneticPr fontId="12"/>
  </si>
  <si>
    <t>男 ・ 女</t>
    <rPh sb="0" eb="1">
      <t>オトコ</t>
    </rPh>
    <rPh sb="4" eb="5">
      <t>オンナ</t>
    </rPh>
    <phoneticPr fontId="12"/>
  </si>
  <si>
    <t>当日</t>
    <rPh sb="0" eb="2">
      <t>トウジツ</t>
    </rPh>
    <phoneticPr fontId="12"/>
  </si>
  <si>
    <t>℃</t>
    <phoneticPr fontId="2"/>
  </si>
  <si>
    <t>体温</t>
    <rPh sb="0" eb="2">
      <t>タイオン</t>
    </rPh>
    <phoneticPr fontId="12"/>
  </si>
  <si>
    <t>連絡先(℡)</t>
    <rPh sb="0" eb="2">
      <t>レンラク</t>
    </rPh>
    <rPh sb="2" eb="3">
      <t>サキ</t>
    </rPh>
    <phoneticPr fontId="12"/>
  </si>
  <si>
    <t>◎健康状態 ： 良好　・　問題あり　　　　◎感染リスク ： 　なし　・　問題あり</t>
    <rPh sb="1" eb="3">
      <t>ケンコウ</t>
    </rPh>
    <rPh sb="3" eb="5">
      <t>ジョウタイ</t>
    </rPh>
    <rPh sb="8" eb="10">
      <t>リョウコウ</t>
    </rPh>
    <rPh sb="13" eb="15">
      <t>モンダイ</t>
    </rPh>
    <rPh sb="21" eb="23">
      <t>カンセン</t>
    </rPh>
    <rPh sb="35" eb="37">
      <t>モンダイ</t>
    </rPh>
    <phoneticPr fontId="12"/>
  </si>
  <si>
    <t>冬季ラージボール混合ダブルス大会</t>
    <rPh sb="0" eb="2">
      <t>トウキ</t>
    </rPh>
    <rPh sb="8" eb="10">
      <t>コンゴウ</t>
    </rPh>
    <rPh sb="14" eb="16">
      <t>タイカイ</t>
    </rPh>
    <phoneticPr fontId="2"/>
  </si>
  <si>
    <t>住　　所</t>
    <rPh sb="0" eb="1">
      <t>ジュウ</t>
    </rPh>
    <rPh sb="3" eb="4">
      <t>ショ</t>
    </rPh>
    <phoneticPr fontId="2"/>
  </si>
  <si>
    <t>令和 ５年 ２月２６日(日)  午前９時３０分開始</t>
    <rPh sb="0" eb="2">
      <t>レイワ</t>
    </rPh>
    <rPh sb="12" eb="13">
      <t>ニチ</t>
    </rPh>
    <rPh sb="23" eb="25">
      <t>カイシ</t>
    </rPh>
    <phoneticPr fontId="2"/>
  </si>
  <si>
    <t>２０２２年度愛知県卓球協会加盟登録者とする。</t>
    <rPh sb="4" eb="6">
      <t>ネンド</t>
    </rPh>
    <phoneticPr fontId="2"/>
  </si>
  <si>
    <t>２０２３年４月１日現在の年齢とする。</t>
    <phoneticPr fontId="2"/>
  </si>
  <si>
    <t>予選リーグ後、決勝トーナメント又は決勝リーグ。</t>
    <phoneticPr fontId="2"/>
  </si>
  <si>
    <r>
      <t>現行のラージボール卓球ルール(</t>
    </r>
    <r>
      <rPr>
        <b/>
        <sz val="12"/>
        <color theme="1"/>
        <rFont val="ＭＳ 明朝"/>
        <family val="1"/>
        <charset val="128"/>
      </rPr>
      <t>競技ルール</t>
    </r>
    <r>
      <rPr>
        <sz val="12"/>
        <color theme="1"/>
        <rFont val="ＭＳ 明朝"/>
        <family val="1"/>
        <charset val="128"/>
      </rPr>
      <t>)による。</t>
    </r>
    <rPh sb="0" eb="2">
      <t>ゲンコウ</t>
    </rPh>
    <rPh sb="9" eb="11">
      <t>タッキュウ</t>
    </rPh>
    <rPh sb="15" eb="17">
      <t>キョウギ</t>
    </rPh>
    <phoneticPr fontId="2"/>
  </si>
  <si>
    <t>令和５年１月１３日(金)～令和５年１月２６日(木) 必着</t>
    <rPh sb="0" eb="2">
      <t>レイワ</t>
    </rPh>
    <rPh sb="3" eb="4">
      <t>ネン</t>
    </rPh>
    <rPh sb="5" eb="6">
      <t>ガツ</t>
    </rPh>
    <rPh sb="8" eb="9">
      <t>ニチ</t>
    </rPh>
    <rPh sb="10" eb="11">
      <t>キン</t>
    </rPh>
    <phoneticPr fontId="2"/>
  </si>
  <si>
    <r>
      <rPr>
        <b/>
        <u val="double"/>
        <sz val="12"/>
        <color rgb="FFFF0000"/>
        <rFont val="ＭＳ Ｐ明朝"/>
        <family val="1"/>
        <charset val="128"/>
      </rPr>
      <t>１０日</t>
    </r>
    <r>
      <rPr>
        <b/>
        <u val="double"/>
        <sz val="12"/>
        <color theme="1"/>
        <rFont val="ＭＳ Ｐ明朝"/>
        <family val="1"/>
        <charset val="128"/>
      </rPr>
      <t>前から</t>
    </r>
    <rPh sb="2" eb="3">
      <t>ヒ</t>
    </rPh>
    <rPh sb="3" eb="4">
      <t>マエ</t>
    </rPh>
    <rPh sb="4" eb="5">
      <t>シュウマエ</t>
    </rPh>
    <phoneticPr fontId="2"/>
  </si>
  <si>
    <r>
      <t>・大会</t>
    </r>
    <r>
      <rPr>
        <b/>
        <sz val="12"/>
        <color rgb="FFFF0000"/>
        <rFont val="ＭＳ Ｐ明朝"/>
        <family val="1"/>
        <charset val="128"/>
      </rPr>
      <t>１０日</t>
    </r>
    <r>
      <rPr>
        <b/>
        <sz val="12"/>
        <color theme="1"/>
        <rFont val="ＭＳ Ｐ明朝"/>
        <family val="1"/>
        <charset val="128"/>
      </rPr>
      <t>以内に渡航者との濃厚接触がある</t>
    </r>
    <rPh sb="1" eb="3">
      <t>タイカイ</t>
    </rPh>
    <rPh sb="5" eb="6">
      <t>ヒ</t>
    </rPh>
    <rPh sb="6" eb="8">
      <t>イナイ</t>
    </rPh>
    <rPh sb="9" eb="11">
      <t>トコウ</t>
    </rPh>
    <rPh sb="11" eb="12">
      <t>シャ</t>
    </rPh>
    <rPh sb="14" eb="16">
      <t>ノウコウ</t>
    </rPh>
    <rPh sb="16" eb="18">
      <t>セッショク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</si>
</sst>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9">
    <font>
      <sz val="11"/>
      <color theme="1"/>
      <name val="Yu Gothic"/>
      <family val="2"/>
      <scheme val="minor"/>
    </font>
    <font>
      <sz val="11"/>
      <color theme="1"/>
      <name val="Yu Gothic"/>
      <family val="2"/>
      <charset val="128"/>
      <scheme val="minor"/>
    </font>
    <font>
      <sz val="6"/>
      <name val="Yu Gothic"/>
      <family val="3"/>
      <charset val="128"/>
      <scheme val="minor"/>
    </font>
    <font>
      <sz val="11"/>
      <color theme="1"/>
      <name val="ＭＳ 明朝"/>
      <family val="1"/>
      <charset val="128"/>
    </font>
    <font>
      <sz val="16"/>
      <color theme="1"/>
      <name val="ＭＳ 明朝"/>
      <family val="1"/>
      <charset val="128"/>
    </font>
    <font>
      <sz val="12"/>
      <color theme="1"/>
      <name val="ＭＳ 明朝"/>
      <family val="1"/>
      <charset val="128"/>
    </font>
    <font>
      <sz val="18"/>
      <color theme="1"/>
      <name val="ＭＳ 明朝"/>
      <family val="1"/>
      <charset val="128"/>
    </font>
    <font>
      <u val="double"/>
      <sz val="12"/>
      <color theme="1"/>
      <name val="ＭＳ 明朝"/>
      <family val="1"/>
      <charset val="128"/>
    </font>
    <font>
      <sz val="16"/>
      <color theme="0"/>
      <name val="ＭＳ 明朝"/>
      <family val="1"/>
      <charset val="128"/>
    </font>
    <font>
      <sz val="10"/>
      <color theme="1"/>
      <name val="ＭＳ 明朝"/>
      <family val="1"/>
      <charset val="128"/>
    </font>
    <font>
      <sz val="12"/>
      <color theme="1"/>
      <name val="ＭＳ Ｐ明朝"/>
      <family val="1"/>
      <charset val="128"/>
    </font>
    <font>
      <b/>
      <sz val="16"/>
      <color theme="1"/>
      <name val="ＭＳ Ｐ明朝"/>
      <family val="1"/>
      <charset val="128"/>
    </font>
    <font>
      <sz val="6"/>
      <name val="Yu Gothic"/>
      <family val="2"/>
      <charset val="128"/>
      <scheme val="minor"/>
    </font>
    <font>
      <b/>
      <sz val="12"/>
      <color theme="1"/>
      <name val="ＭＳ Ｐ明朝"/>
      <family val="1"/>
      <charset val="128"/>
    </font>
    <font>
      <b/>
      <u val="double"/>
      <sz val="12"/>
      <color theme="1"/>
      <name val="ＭＳ Ｐ明朝"/>
      <family val="1"/>
      <charset val="128"/>
    </font>
    <font>
      <b/>
      <sz val="9"/>
      <color theme="1"/>
      <name val="ＭＳ Ｐ明朝"/>
      <family val="1"/>
      <charset val="128"/>
    </font>
    <font>
      <b/>
      <sz val="12"/>
      <color theme="1"/>
      <name val="ＭＳ 明朝"/>
      <family val="1"/>
      <charset val="128"/>
    </font>
    <font>
      <b/>
      <u val="double"/>
      <sz val="12"/>
      <color rgb="FFFF0000"/>
      <name val="ＭＳ Ｐ明朝"/>
      <family val="1"/>
      <charset val="128"/>
    </font>
    <font>
      <b/>
      <sz val="12"/>
      <color rgb="FFFF0000"/>
      <name val="ＭＳ Ｐ明朝"/>
      <family val="1"/>
      <charset val="128"/>
    </font>
  </fonts>
  <fills count="2">
    <fill>
      <patternFill patternType="none"/>
    </fill>
    <fill>
      <patternFill patternType="gray125"/>
    </fill>
  </fills>
  <borders count="26">
    <border>
      <left/>
      <right/>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dotted">
        <color auto="1"/>
      </top>
      <bottom style="thin">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bottom style="double">
        <color auto="1"/>
      </bottom>
      <diagonal/>
    </border>
    <border>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lignment vertical="center"/>
    </xf>
  </cellStyleXfs>
  <cellXfs count="127">
    <xf numFmtId="0" fontId="0" fillId="0" borderId="0" xfId="0"/>
    <xf numFmtId="0" fontId="3" fillId="0" borderId="0" xfId="0" applyFont="1"/>
    <xf numFmtId="0" fontId="4" fillId="0" borderId="0" xfId="0" applyFont="1" applyAlignment="1">
      <alignment horizontal="center"/>
    </xf>
    <xf numFmtId="0" fontId="3" fillId="0" borderId="0" xfId="0" applyFont="1" applyAlignment="1">
      <alignment horizontal="center"/>
    </xf>
    <xf numFmtId="0" fontId="5" fillId="0" borderId="0" xfId="0" applyFont="1" applyAlignment="1">
      <alignment horizontal="center"/>
    </xf>
    <xf numFmtId="0" fontId="3" fillId="0" borderId="0" xfId="0" applyFont="1" applyAlignment="1"/>
    <xf numFmtId="0" fontId="4" fillId="0" borderId="0" xfId="0" applyFont="1" applyAlignment="1">
      <alignment horizontal="center"/>
    </xf>
    <xf numFmtId="49" fontId="3" fillId="0" borderId="0" xfId="0" applyNumberFormat="1" applyFont="1"/>
    <xf numFmtId="0" fontId="6" fillId="0" borderId="0" xfId="0" applyFont="1" applyAlignment="1">
      <alignment horizontal="center" wrapText="1"/>
    </xf>
    <xf numFmtId="0" fontId="6" fillId="0" borderId="0" xfId="0" applyFont="1" applyAlignment="1">
      <alignment wrapText="1"/>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right"/>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vertical="center"/>
    </xf>
    <xf numFmtId="0" fontId="4" fillId="0" borderId="0" xfId="0" applyFont="1"/>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xf numFmtId="49" fontId="5" fillId="0" borderId="0" xfId="0" applyNumberFormat="1" applyFont="1"/>
    <xf numFmtId="0" fontId="5" fillId="0" borderId="0" xfId="0" applyFont="1" applyAlignment="1">
      <alignment horizontal="distributed" vertical="distributed"/>
    </xf>
    <xf numFmtId="0" fontId="5" fillId="0" borderId="0" xfId="0" applyFont="1" applyAlignment="1">
      <alignment horizontal="distributed"/>
    </xf>
    <xf numFmtId="0" fontId="5" fillId="0" borderId="0" xfId="0" applyFont="1" applyAlignment="1"/>
    <xf numFmtId="0" fontId="5" fillId="0" borderId="0" xfId="0" applyFont="1" applyAlignment="1">
      <alignment vertical="center"/>
    </xf>
    <xf numFmtId="0" fontId="7" fillId="0" borderId="0" xfId="0" applyFont="1" applyBorder="1"/>
    <xf numFmtId="0" fontId="5" fillId="0" borderId="0" xfId="0" applyFont="1" applyBorder="1"/>
    <xf numFmtId="0" fontId="7" fillId="0" borderId="0" xfId="0" applyFont="1"/>
    <xf numFmtId="0" fontId="5" fillId="0" borderId="1" xfId="0"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57" fontId="5" fillId="0" borderId="5" xfId="0" applyNumberFormat="1" applyFont="1" applyBorder="1" applyAlignment="1">
      <alignment horizontal="center" vertical="center"/>
    </xf>
    <xf numFmtId="57" fontId="5" fillId="0" borderId="7" xfId="0" applyNumberFormat="1" applyFont="1" applyBorder="1" applyAlignment="1">
      <alignment horizontal="center" vertical="center"/>
    </xf>
    <xf numFmtId="0" fontId="5" fillId="0" borderId="7" xfId="0" applyFont="1" applyBorder="1" applyAlignment="1">
      <alignment horizontal="center" vertical="center"/>
    </xf>
    <xf numFmtId="0" fontId="6" fillId="0" borderId="0" xfId="0" applyFont="1" applyAlignment="1">
      <alignment horizontal="center"/>
    </xf>
    <xf numFmtId="0" fontId="6" fillId="0" borderId="0" xfId="0" applyFont="1"/>
    <xf numFmtId="0" fontId="6" fillId="0" borderId="0" xfId="0" applyFont="1" applyAlignment="1"/>
    <xf numFmtId="0" fontId="5" fillId="0" borderId="0" xfId="0" applyFont="1" applyAlignment="1">
      <alignment horizontal="left" vertical="center"/>
    </xf>
    <xf numFmtId="176" fontId="5" fillId="0" borderId="1" xfId="0" applyNumberFormat="1" applyFont="1" applyBorder="1" applyAlignment="1">
      <alignment horizontal="center" vertical="center"/>
    </xf>
    <xf numFmtId="0" fontId="7" fillId="0" borderId="0" xfId="0" applyFont="1" applyAlignment="1">
      <alignment vertical="center"/>
    </xf>
    <xf numFmtId="14" fontId="8" fillId="0" borderId="0" xfId="0" applyNumberFormat="1" applyFont="1"/>
    <xf numFmtId="0" fontId="5" fillId="0" borderId="9" xfId="0" applyFont="1" applyBorder="1" applyAlignment="1">
      <alignment horizontal="center" vertical="center"/>
    </xf>
    <xf numFmtId="57" fontId="5" fillId="0" borderId="8" xfId="0" applyNumberFormat="1"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left"/>
    </xf>
    <xf numFmtId="0" fontId="5" fillId="0" borderId="11" xfId="0" applyFont="1" applyBorder="1" applyAlignment="1">
      <alignment horizontal="center"/>
    </xf>
    <xf numFmtId="0" fontId="5" fillId="0" borderId="11" xfId="0" applyFont="1" applyBorder="1" applyAlignment="1">
      <alignment horizontal="right"/>
    </xf>
    <xf numFmtId="0" fontId="9" fillId="0" borderId="3" xfId="0" applyFont="1" applyBorder="1" applyAlignment="1">
      <alignment horizontal="center" vertical="center"/>
    </xf>
    <xf numFmtId="0" fontId="5" fillId="0" borderId="0" xfId="0" applyFont="1" applyAlignment="1">
      <alignment horizontal="left" vertical="top"/>
    </xf>
    <xf numFmtId="0" fontId="5" fillId="0" borderId="11" xfId="0" applyFont="1" applyBorder="1"/>
    <xf numFmtId="49" fontId="5" fillId="0" borderId="0" xfId="0" applyNumberFormat="1" applyFont="1" applyAlignment="1">
      <alignment horizontal="center"/>
    </xf>
    <xf numFmtId="0" fontId="0" fillId="0" borderId="0" xfId="0" applyAlignment="1">
      <alignment vertical="center"/>
    </xf>
    <xf numFmtId="0" fontId="10" fillId="0" borderId="0" xfId="0" applyFont="1" applyAlignment="1">
      <alignment vertical="center"/>
    </xf>
    <xf numFmtId="0" fontId="13" fillId="0" borderId="0" xfId="0" applyFont="1" applyAlignment="1">
      <alignment vertical="center"/>
    </xf>
    <xf numFmtId="0" fontId="13" fillId="0" borderId="2" xfId="0" applyFont="1" applyBorder="1" applyAlignment="1">
      <alignment vertical="center"/>
    </xf>
    <xf numFmtId="0" fontId="13" fillId="0" borderId="12" xfId="0" applyFont="1" applyBorder="1" applyAlignment="1">
      <alignment vertical="center"/>
    </xf>
    <xf numFmtId="0" fontId="14" fillId="0" borderId="12" xfId="0" applyFont="1" applyBorder="1" applyAlignment="1">
      <alignment vertical="center"/>
    </xf>
    <xf numFmtId="0" fontId="10" fillId="0" borderId="12" xfId="0" applyFont="1" applyBorder="1" applyAlignment="1">
      <alignment vertical="center"/>
    </xf>
    <xf numFmtId="0" fontId="10" fillId="0" borderId="3" xfId="0" applyFont="1" applyBorder="1" applyAlignment="1">
      <alignment vertical="center"/>
    </xf>
    <xf numFmtId="0" fontId="13" fillId="0" borderId="15" xfId="0" applyFont="1" applyBorder="1" applyAlignment="1">
      <alignment vertical="center"/>
    </xf>
    <xf numFmtId="0" fontId="10" fillId="0" borderId="4" xfId="0" applyFont="1" applyBorder="1" applyAlignment="1">
      <alignment vertical="center"/>
    </xf>
    <xf numFmtId="0" fontId="13" fillId="0" borderId="13" xfId="0" applyFont="1" applyBorder="1" applyAlignment="1">
      <alignment vertical="center"/>
    </xf>
    <xf numFmtId="0" fontId="13" fillId="0" borderId="1" xfId="0" applyFont="1" applyBorder="1" applyAlignment="1">
      <alignment vertical="center"/>
    </xf>
    <xf numFmtId="0" fontId="10" fillId="0" borderId="1" xfId="0" applyFont="1" applyBorder="1" applyAlignment="1">
      <alignment vertical="center"/>
    </xf>
    <xf numFmtId="0" fontId="10" fillId="0" borderId="14" xfId="0" applyFont="1" applyBorder="1" applyAlignment="1">
      <alignment vertical="center"/>
    </xf>
    <xf numFmtId="0" fontId="15" fillId="0" borderId="0" xfId="0" applyFont="1" applyAlignment="1">
      <alignment horizontal="center" vertical="center" textRotation="255"/>
    </xf>
    <xf numFmtId="0" fontId="10" fillId="0" borderId="0" xfId="0" applyFont="1" applyAlignment="1">
      <alignment horizontal="center" vertical="center" textRotation="255"/>
    </xf>
    <xf numFmtId="0" fontId="10" fillId="0" borderId="6" xfId="0" applyFont="1" applyBorder="1" applyAlignment="1">
      <alignment horizontal="center" vertical="center"/>
    </xf>
    <xf numFmtId="0" fontId="10" fillId="0" borderId="25" xfId="0" applyFont="1" applyBorder="1" applyAlignment="1">
      <alignment horizontal="center" vertical="center"/>
    </xf>
    <xf numFmtId="0" fontId="10" fillId="0" borderId="0" xfId="0" applyFont="1" applyAlignment="1">
      <alignment horizontal="center" vertical="center"/>
    </xf>
    <xf numFmtId="0" fontId="5" fillId="0" borderId="23" xfId="0" applyFont="1" applyBorder="1" applyAlignment="1">
      <alignment horizontal="left" vertical="center"/>
    </xf>
    <xf numFmtId="0" fontId="6" fillId="0" borderId="0" xfId="0" applyFont="1" applyAlignment="1">
      <alignment horizontal="center" wrapText="1"/>
    </xf>
    <xf numFmtId="0" fontId="6" fillId="0" borderId="0" xfId="0" applyFont="1" applyAlignment="1">
      <alignment horizontal="center"/>
    </xf>
    <xf numFmtId="0" fontId="5" fillId="0" borderId="5" xfId="0" applyFont="1" applyBorder="1" applyAlignment="1">
      <alignment horizontal="lef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7" xfId="0" applyFont="1" applyBorder="1" applyAlignment="1">
      <alignment horizontal="center" vertical="center"/>
    </xf>
    <xf numFmtId="0" fontId="6" fillId="0" borderId="0" xfId="0" applyFont="1" applyAlignment="1">
      <alignment horizontal="center" vertical="center"/>
    </xf>
    <xf numFmtId="0" fontId="5" fillId="0" borderId="1" xfId="0" applyFont="1" applyBorder="1" applyAlignment="1">
      <alignment horizontal="left" vertical="center"/>
    </xf>
    <xf numFmtId="0" fontId="10" fillId="0" borderId="3" xfId="0" applyFont="1" applyBorder="1" applyAlignment="1">
      <alignment horizontal="center" vertical="center"/>
    </xf>
    <xf numFmtId="0" fontId="10" fillId="0" borderId="14" xfId="0" applyFont="1" applyBorder="1" applyAlignment="1">
      <alignment horizontal="center" vertical="center"/>
    </xf>
    <xf numFmtId="0" fontId="10" fillId="0" borderId="13"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2" xfId="0" applyFont="1" applyBorder="1" applyAlignment="1">
      <alignment horizontal="left" vertical="center"/>
    </xf>
    <xf numFmtId="0" fontId="10" fillId="0" borderId="23" xfId="0" applyFont="1" applyBorder="1" applyAlignment="1">
      <alignment horizontal="left" vertical="center"/>
    </xf>
    <xf numFmtId="0" fontId="10" fillId="0" borderId="24" xfId="0" applyFont="1" applyBorder="1" applyAlignment="1">
      <alignment horizontal="left"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0" xfId="0" applyFont="1" applyAlignment="1">
      <alignment horizontal="center" vertical="center"/>
    </xf>
    <xf numFmtId="0" fontId="15" fillId="0" borderId="5" xfId="0" applyFont="1" applyBorder="1" applyAlignment="1">
      <alignment horizontal="center" vertical="center" textRotation="255"/>
    </xf>
    <xf numFmtId="0" fontId="15" fillId="0" borderId="7" xfId="0" applyFont="1" applyBorder="1" applyAlignment="1">
      <alignment horizontal="center" vertical="center" textRotation="255"/>
    </xf>
    <xf numFmtId="0" fontId="15" fillId="0" borderId="6" xfId="0" applyFont="1" applyBorder="1" applyAlignment="1">
      <alignment horizontal="center" vertical="center" textRotation="255"/>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56" fontId="10" fillId="0" borderId="16" xfId="0" applyNumberFormat="1" applyFont="1" applyBorder="1" applyAlignment="1">
      <alignment horizontal="center" vertical="center" wrapText="1"/>
    </xf>
    <xf numFmtId="0" fontId="10" fillId="0" borderId="18" xfId="0" applyFont="1" applyBorder="1" applyAlignment="1">
      <alignment horizontal="center" vertical="center"/>
    </xf>
    <xf numFmtId="0" fontId="10" fillId="0" borderId="21" xfId="0" applyFont="1" applyBorder="1" applyAlignment="1">
      <alignment horizontal="center" vertical="center"/>
    </xf>
    <xf numFmtId="0" fontId="10" fillId="0" borderId="15" xfId="0" applyFont="1" applyBorder="1" applyAlignment="1">
      <alignment horizontal="left" vertical="center"/>
    </xf>
    <xf numFmtId="0" fontId="10" fillId="0" borderId="0" xfId="0" applyFont="1" applyAlignment="1">
      <alignment horizontal="left" vertical="center"/>
    </xf>
    <xf numFmtId="0" fontId="10" fillId="0" borderId="4" xfId="0" applyFont="1" applyBorder="1" applyAlignment="1">
      <alignment horizontal="left" vertical="center"/>
    </xf>
    <xf numFmtId="0" fontId="10" fillId="0" borderId="13" xfId="0" applyFont="1" applyBorder="1" applyAlignment="1">
      <alignment horizontal="left" vertical="center"/>
    </xf>
    <xf numFmtId="0" fontId="10" fillId="0" borderId="1" xfId="0" applyFont="1" applyBorder="1" applyAlignment="1">
      <alignment horizontal="left" vertical="center"/>
    </xf>
    <xf numFmtId="0" fontId="10" fillId="0" borderId="14" xfId="0" applyFont="1" applyBorder="1" applyAlignment="1">
      <alignment horizontal="left" vertical="center"/>
    </xf>
    <xf numFmtId="0" fontId="10" fillId="0" borderId="15" xfId="0" applyFont="1" applyBorder="1" applyAlignment="1">
      <alignment horizontal="center" vertical="center"/>
    </xf>
    <xf numFmtId="0" fontId="10" fillId="0" borderId="4" xfId="0" applyFont="1" applyBorder="1" applyAlignment="1">
      <alignment horizontal="center" vertical="center"/>
    </xf>
    <xf numFmtId="0" fontId="13" fillId="0" borderId="5" xfId="0" applyFont="1" applyBorder="1" applyAlignment="1">
      <alignment horizontal="center" vertical="center" textRotation="255"/>
    </xf>
    <xf numFmtId="0" fontId="13" fillId="0" borderId="7" xfId="0" applyFont="1" applyBorder="1" applyAlignment="1">
      <alignment horizontal="center" vertical="center" textRotation="255"/>
    </xf>
    <xf numFmtId="0" fontId="13" fillId="0" borderId="6" xfId="0" applyFont="1" applyBorder="1" applyAlignment="1">
      <alignment horizontal="center" vertical="center" textRotation="255"/>
    </xf>
    <xf numFmtId="0" fontId="11" fillId="0" borderId="0" xfId="0" applyFont="1" applyAlignment="1">
      <alignment horizontal="center" vertical="center"/>
    </xf>
    <xf numFmtId="0" fontId="10" fillId="0" borderId="0" xfId="0" applyFont="1" applyAlignment="1">
      <alignment vertical="center"/>
    </xf>
  </cellXfs>
  <cellStyles count="2">
    <cellStyle name="標準" xfId="0" builtinId="0"/>
    <cellStyle name="標準 2" xfId="1" xr:uid="{1F98F889-4CE2-4BBA-BB53-50A824C31A04}"/>
  </cellStyles>
  <dxfs count="8">
    <dxf>
      <numFmt numFmtId="177" formatCode="&quot;&quot;&quot;&quot;"/>
    </dxf>
    <dxf>
      <numFmt numFmtId="177" formatCode="&quot;&quot;&quot;&quot;"/>
    </dxf>
    <dxf>
      <numFmt numFmtId="177" formatCode="&quot;&quot;&quot;&quot;"/>
    </dxf>
    <dxf>
      <numFmt numFmtId="177" formatCode="&quot;&quot;&quot;&quot;"/>
    </dxf>
    <dxf>
      <numFmt numFmtId="177" formatCode="&quot;&quot;&quot;&quot;"/>
    </dxf>
    <dxf>
      <numFmt numFmtId="177" formatCode="&quot;&quot;&quot;&quot;"/>
    </dxf>
    <dxf>
      <numFmt numFmtId="177" formatCode="&quot;&quot;&quot;&quot;"/>
    </dxf>
    <dxf>
      <font>
        <strike/>
      </font>
      <numFmt numFmtId="178" formatCode="&quot;&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310173</xdr:colOff>
      <xdr:row>51</xdr:row>
      <xdr:rowOff>117231</xdr:rowOff>
    </xdr:from>
    <xdr:to>
      <xdr:col>8</xdr:col>
      <xdr:colOff>1225550</xdr:colOff>
      <xdr:row>56</xdr:row>
      <xdr:rowOff>131885</xdr:rowOff>
    </xdr:to>
    <xdr:sp macro="" textlink="">
      <xdr:nvSpPr>
        <xdr:cNvPr id="2" name="正方形/長方形 1">
          <a:extLst>
            <a:ext uri="{FF2B5EF4-FFF2-40B4-BE49-F238E27FC236}">
              <a16:creationId xmlns:a16="http://schemas.microsoft.com/office/drawing/2014/main" id="{93E8C756-12B4-4D51-9400-BD8390E8E037}"/>
            </a:ext>
          </a:extLst>
        </xdr:cNvPr>
        <xdr:cNvSpPr/>
      </xdr:nvSpPr>
      <xdr:spPr>
        <a:xfrm>
          <a:off x="405423" y="8251581"/>
          <a:ext cx="5830277" cy="1024304"/>
        </a:xfrm>
        <a:prstGeom prst="rect">
          <a:avLst/>
        </a:prstGeom>
        <a:noFill/>
        <a:ln>
          <a:solidFill>
            <a:sysClr val="windowText" lastClr="000000"/>
          </a:solidFill>
          <a:prstDash val="dash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88900</xdr:colOff>
      <xdr:row>12</xdr:row>
      <xdr:rowOff>63500</xdr:rowOff>
    </xdr:from>
    <xdr:to>
      <xdr:col>9</xdr:col>
      <xdr:colOff>336550</xdr:colOff>
      <xdr:row>12</xdr:row>
      <xdr:rowOff>254000</xdr:rowOff>
    </xdr:to>
    <xdr:sp macro="" textlink="">
      <xdr:nvSpPr>
        <xdr:cNvPr id="2" name="楕円 1">
          <a:extLst>
            <a:ext uri="{FF2B5EF4-FFF2-40B4-BE49-F238E27FC236}">
              <a16:creationId xmlns:a16="http://schemas.microsoft.com/office/drawing/2014/main" id="{4B25D08A-83AD-4D00-A883-E42110AF293C}"/>
            </a:ext>
          </a:extLst>
        </xdr:cNvPr>
        <xdr:cNvSpPr/>
      </xdr:nvSpPr>
      <xdr:spPr>
        <a:xfrm>
          <a:off x="6421120" y="2006600"/>
          <a:ext cx="247650" cy="1905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101600</xdr:colOff>
      <xdr:row>13</xdr:row>
      <xdr:rowOff>57150</xdr:rowOff>
    </xdr:from>
    <xdr:to>
      <xdr:col>10</xdr:col>
      <xdr:colOff>0</xdr:colOff>
      <xdr:row>13</xdr:row>
      <xdr:rowOff>247650</xdr:rowOff>
    </xdr:to>
    <xdr:sp macro="" textlink="">
      <xdr:nvSpPr>
        <xdr:cNvPr id="3" name="楕円 2">
          <a:extLst>
            <a:ext uri="{FF2B5EF4-FFF2-40B4-BE49-F238E27FC236}">
              <a16:creationId xmlns:a16="http://schemas.microsoft.com/office/drawing/2014/main" id="{644F6CE5-BD4C-45E6-8E9A-624EBD0FA662}"/>
            </a:ext>
          </a:extLst>
        </xdr:cNvPr>
        <xdr:cNvSpPr/>
      </xdr:nvSpPr>
      <xdr:spPr>
        <a:xfrm>
          <a:off x="6433820" y="2335530"/>
          <a:ext cx="248920" cy="1905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342900</xdr:colOff>
      <xdr:row>8</xdr:row>
      <xdr:rowOff>82550</xdr:rowOff>
    </xdr:from>
    <xdr:to>
      <xdr:col>6</xdr:col>
      <xdr:colOff>584200</xdr:colOff>
      <xdr:row>12</xdr:row>
      <xdr:rowOff>177800</xdr:rowOff>
    </xdr:to>
    <xdr:sp macro="" textlink="">
      <xdr:nvSpPr>
        <xdr:cNvPr id="2" name="右中かっこ 1">
          <a:extLst>
            <a:ext uri="{FF2B5EF4-FFF2-40B4-BE49-F238E27FC236}">
              <a16:creationId xmlns:a16="http://schemas.microsoft.com/office/drawing/2014/main" id="{FAEA5961-1521-4073-8EAD-2BAFB3132A36}"/>
            </a:ext>
          </a:extLst>
        </xdr:cNvPr>
        <xdr:cNvSpPr/>
      </xdr:nvSpPr>
      <xdr:spPr>
        <a:xfrm>
          <a:off x="3695700" y="1736090"/>
          <a:ext cx="241300" cy="104013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342900</xdr:colOff>
      <xdr:row>8</xdr:row>
      <xdr:rowOff>82550</xdr:rowOff>
    </xdr:from>
    <xdr:to>
      <xdr:col>6</xdr:col>
      <xdr:colOff>584200</xdr:colOff>
      <xdr:row>12</xdr:row>
      <xdr:rowOff>177800</xdr:rowOff>
    </xdr:to>
    <xdr:sp macro="" textlink="">
      <xdr:nvSpPr>
        <xdr:cNvPr id="3" name="右中かっこ 2">
          <a:extLst>
            <a:ext uri="{FF2B5EF4-FFF2-40B4-BE49-F238E27FC236}">
              <a16:creationId xmlns:a16="http://schemas.microsoft.com/office/drawing/2014/main" id="{EF13038B-8149-42C5-B348-B5A21E032D43}"/>
            </a:ext>
          </a:extLst>
        </xdr:cNvPr>
        <xdr:cNvSpPr/>
      </xdr:nvSpPr>
      <xdr:spPr>
        <a:xfrm>
          <a:off x="3695700" y="1736090"/>
          <a:ext cx="241300" cy="104013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pinpon/&#26032;&#12375;&#12356;&#65420;&#65387;&#65433;&#65408;&#65438;/&#22899;&#12471;&#12531;&#12464;&#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7"/>
  <sheetViews>
    <sheetView view="pageBreakPreview" topLeftCell="A19" zoomScaleNormal="100" zoomScaleSheetLayoutView="100" workbookViewId="0">
      <selection activeCell="D19" sqref="F18:F19"/>
    </sheetView>
  </sheetViews>
  <sheetFormatPr defaultColWidth="8.625" defaultRowHeight="13.5"/>
  <cols>
    <col min="1" max="1" width="1.25" style="1" customWidth="1"/>
    <col min="2" max="2" width="5.5" style="7" customWidth="1"/>
    <col min="3" max="3" width="9.625" style="1" customWidth="1"/>
    <col min="4" max="4" width="7.25" style="1" customWidth="1"/>
    <col min="5" max="5" width="12.125" style="1" customWidth="1"/>
    <col min="6" max="6" width="10.625" style="1" customWidth="1"/>
    <col min="7" max="7" width="13.625" style="1" customWidth="1"/>
    <col min="8" max="8" width="5.75" style="1" customWidth="1"/>
    <col min="9" max="9" width="17.25" style="1" customWidth="1"/>
    <col min="10" max="10" width="5.25" style="1" customWidth="1"/>
    <col min="11" max="11" width="22.5" style="1" customWidth="1"/>
    <col min="12" max="16384" width="8.625" style="1"/>
  </cols>
  <sheetData>
    <row r="1" spans="1:11" ht="7.5" customHeight="1"/>
    <row r="2" spans="1:11" ht="21" customHeight="1">
      <c r="A2" s="9"/>
      <c r="B2" s="74" t="s">
        <v>53</v>
      </c>
      <c r="C2" s="74"/>
      <c r="D2" s="74"/>
      <c r="E2" s="74"/>
      <c r="F2" s="74"/>
      <c r="G2" s="74"/>
      <c r="H2" s="74"/>
      <c r="I2" s="74"/>
      <c r="J2" s="8"/>
      <c r="K2" s="8"/>
    </row>
    <row r="3" spans="1:11" ht="20.100000000000001" customHeight="1">
      <c r="A3" s="2"/>
      <c r="B3" s="75" t="s">
        <v>55</v>
      </c>
      <c r="C3" s="75"/>
      <c r="D3" s="75"/>
      <c r="E3" s="75"/>
      <c r="F3" s="75"/>
      <c r="G3" s="75"/>
      <c r="H3" s="75"/>
      <c r="I3" s="75"/>
      <c r="J3" s="6"/>
      <c r="K3" s="6"/>
    </row>
    <row r="4" spans="1:11" s="19" customFormat="1" ht="14.65" customHeight="1">
      <c r="B4" s="20"/>
      <c r="H4" s="4" t="s">
        <v>0</v>
      </c>
      <c r="I4" s="21" t="s">
        <v>11</v>
      </c>
      <c r="J4" s="21"/>
      <c r="K4" s="21"/>
    </row>
    <row r="5" spans="1:11" s="19" customFormat="1" ht="14.65" customHeight="1">
      <c r="B5" s="20"/>
      <c r="H5" s="4" t="s">
        <v>1</v>
      </c>
      <c r="I5" s="22" t="s">
        <v>52</v>
      </c>
      <c r="J5" s="22"/>
      <c r="K5" s="22"/>
    </row>
    <row r="6" spans="1:11" s="19" customFormat="1" ht="14.65" customHeight="1">
      <c r="B6" s="20"/>
      <c r="H6" s="4" t="s">
        <v>2</v>
      </c>
      <c r="I6" s="22" t="s">
        <v>70</v>
      </c>
      <c r="J6" s="22"/>
      <c r="K6" s="22"/>
    </row>
    <row r="7" spans="1:11" s="19" customFormat="1" ht="14.65" customHeight="1">
      <c r="B7" s="20"/>
      <c r="I7" s="22" t="s">
        <v>50</v>
      </c>
      <c r="J7" s="22"/>
      <c r="K7" s="22"/>
    </row>
    <row r="8" spans="1:11" s="19" customFormat="1" ht="9" customHeight="1">
      <c r="B8" s="20"/>
      <c r="I8" s="22"/>
      <c r="J8" s="22"/>
      <c r="K8" s="22"/>
    </row>
    <row r="9" spans="1:11" s="19" customFormat="1" ht="15" customHeight="1">
      <c r="B9" s="20" t="s">
        <v>17</v>
      </c>
      <c r="C9" s="19" t="s">
        <v>65</v>
      </c>
      <c r="D9" s="19" t="s">
        <v>117</v>
      </c>
    </row>
    <row r="10" spans="1:11" s="19" customFormat="1" ht="6" customHeight="1">
      <c r="B10" s="20"/>
    </row>
    <row r="11" spans="1:11" s="19" customFormat="1" ht="15" customHeight="1">
      <c r="B11" s="20" t="s">
        <v>18</v>
      </c>
      <c r="C11" s="19" t="s">
        <v>66</v>
      </c>
      <c r="D11" s="51" t="s">
        <v>77</v>
      </c>
    </row>
    <row r="12" spans="1:11" s="19" customFormat="1" ht="15" customHeight="1">
      <c r="B12" s="20"/>
      <c r="D12" s="19" t="s">
        <v>78</v>
      </c>
    </row>
    <row r="13" spans="1:11" s="19" customFormat="1" ht="6" customHeight="1">
      <c r="B13" s="20"/>
    </row>
    <row r="14" spans="1:11" s="19" customFormat="1" ht="15" customHeight="1">
      <c r="B14" s="20" t="s">
        <v>19</v>
      </c>
      <c r="C14" s="19" t="s">
        <v>67</v>
      </c>
      <c r="D14" s="19" t="s">
        <v>12</v>
      </c>
    </row>
    <row r="15" spans="1:11" s="19" customFormat="1" ht="15" customHeight="1">
      <c r="B15" s="20"/>
      <c r="D15" s="19" t="s">
        <v>13</v>
      </c>
    </row>
    <row r="16" spans="1:11" s="19" customFormat="1" ht="6" customHeight="1">
      <c r="B16" s="20"/>
    </row>
    <row r="17" spans="2:9" s="19" customFormat="1" ht="15" customHeight="1">
      <c r="B17" s="20" t="s">
        <v>20</v>
      </c>
      <c r="C17" s="19" t="s">
        <v>28</v>
      </c>
      <c r="D17" s="19" t="s">
        <v>120</v>
      </c>
    </row>
    <row r="18" spans="2:9" s="19" customFormat="1" ht="6" customHeight="1">
      <c r="B18" s="20"/>
    </row>
    <row r="19" spans="2:9" s="19" customFormat="1" ht="15" customHeight="1">
      <c r="B19" s="20" t="s">
        <v>21</v>
      </c>
      <c r="C19" s="19" t="s">
        <v>29</v>
      </c>
      <c r="D19" s="24" t="s">
        <v>121</v>
      </c>
      <c r="E19" s="24"/>
      <c r="F19" s="24"/>
      <c r="G19" s="24"/>
      <c r="H19" s="27"/>
    </row>
    <row r="20" spans="2:9" s="19" customFormat="1" ht="15" customHeight="1">
      <c r="B20" s="20"/>
      <c r="D20" s="24" t="s">
        <v>62</v>
      </c>
      <c r="H20" s="27"/>
    </row>
    <row r="21" spans="2:9" s="19" customFormat="1" ht="15" customHeight="1">
      <c r="B21" s="20"/>
      <c r="D21" s="24" t="s">
        <v>63</v>
      </c>
      <c r="H21" s="27"/>
    </row>
    <row r="22" spans="2:9" s="19" customFormat="1" ht="6" customHeight="1">
      <c r="B22" s="20"/>
    </row>
    <row r="23" spans="2:9" s="19" customFormat="1" ht="15" customHeight="1">
      <c r="B23" s="20" t="s">
        <v>22</v>
      </c>
      <c r="C23" s="19" t="s">
        <v>30</v>
      </c>
      <c r="D23" s="24" t="s">
        <v>64</v>
      </c>
    </row>
    <row r="24" spans="2:9" s="19" customFormat="1" ht="6" customHeight="1">
      <c r="B24" s="20"/>
    </row>
    <row r="25" spans="2:9" s="19" customFormat="1" ht="15" customHeight="1">
      <c r="B25" s="20" t="s">
        <v>23</v>
      </c>
      <c r="C25" s="19" t="s">
        <v>31</v>
      </c>
      <c r="D25" s="23" t="s">
        <v>118</v>
      </c>
    </row>
    <row r="26" spans="2:9" s="19" customFormat="1" ht="6" customHeight="1">
      <c r="B26" s="20"/>
    </row>
    <row r="27" spans="2:9" s="19" customFormat="1" ht="15" customHeight="1">
      <c r="B27" s="20" t="s">
        <v>24</v>
      </c>
      <c r="C27" s="19" t="s">
        <v>32</v>
      </c>
      <c r="D27" s="27" t="s">
        <v>47</v>
      </c>
      <c r="E27" s="27"/>
      <c r="F27" s="27"/>
      <c r="G27" s="27"/>
      <c r="H27" s="27"/>
      <c r="I27" s="27"/>
    </row>
    <row r="28" spans="2:9" s="19" customFormat="1" ht="15" customHeight="1">
      <c r="B28" s="20"/>
      <c r="D28" s="12" t="s">
        <v>14</v>
      </c>
      <c r="E28" s="19" t="s">
        <v>119</v>
      </c>
    </row>
    <row r="29" spans="2:9" s="19" customFormat="1" ht="15" customHeight="1">
      <c r="B29" s="20"/>
      <c r="E29" s="19" t="s">
        <v>56</v>
      </c>
    </row>
    <row r="30" spans="2:9" s="19" customFormat="1" ht="6" customHeight="1">
      <c r="B30" s="20"/>
    </row>
    <row r="31" spans="2:9" s="19" customFormat="1" ht="15" customHeight="1">
      <c r="B31" s="20" t="s">
        <v>25</v>
      </c>
      <c r="C31" s="19" t="s">
        <v>81</v>
      </c>
      <c r="D31" s="25" t="s">
        <v>122</v>
      </c>
      <c r="E31" s="26"/>
      <c r="F31" s="26"/>
      <c r="G31" s="26"/>
    </row>
    <row r="32" spans="2:9" s="19" customFormat="1" ht="6" customHeight="1">
      <c r="B32" s="20"/>
    </row>
    <row r="33" spans="2:6" s="19" customFormat="1" ht="15" customHeight="1">
      <c r="B33" s="20" t="s">
        <v>26</v>
      </c>
      <c r="C33" s="19" t="s">
        <v>33</v>
      </c>
      <c r="D33" s="19" t="s">
        <v>15</v>
      </c>
      <c r="E33" s="19" t="s">
        <v>16</v>
      </c>
    </row>
    <row r="34" spans="2:6" s="19" customFormat="1" ht="6" customHeight="1">
      <c r="B34" s="20"/>
    </row>
    <row r="35" spans="2:6" s="19" customFormat="1" ht="15" customHeight="1">
      <c r="B35" s="20" t="s">
        <v>27</v>
      </c>
      <c r="C35" s="19" t="s">
        <v>34</v>
      </c>
      <c r="D35" s="19" t="s">
        <v>71</v>
      </c>
    </row>
    <row r="36" spans="2:6" s="19" customFormat="1" ht="15" customHeight="1">
      <c r="B36" s="20"/>
      <c r="D36" s="19" t="s">
        <v>79</v>
      </c>
    </row>
    <row r="37" spans="2:6" s="19" customFormat="1" ht="15" customHeight="1">
      <c r="B37" s="20"/>
      <c r="E37" s="19" t="s">
        <v>80</v>
      </c>
    </row>
    <row r="38" spans="2:6" s="19" customFormat="1" ht="15" customHeight="1">
      <c r="B38" s="20"/>
      <c r="F38" s="19" t="s">
        <v>60</v>
      </c>
    </row>
    <row r="39" spans="2:6" s="19" customFormat="1" ht="6" customHeight="1">
      <c r="B39" s="20"/>
    </row>
    <row r="40" spans="2:6" s="19" customFormat="1" ht="15" customHeight="1">
      <c r="B40" s="20" t="s">
        <v>35</v>
      </c>
      <c r="C40" s="19" t="s">
        <v>68</v>
      </c>
      <c r="D40" s="19" t="s">
        <v>48</v>
      </c>
    </row>
    <row r="41" spans="2:6" s="19" customFormat="1" ht="6" customHeight="1">
      <c r="B41" s="20"/>
    </row>
    <row r="42" spans="2:6" s="19" customFormat="1" ht="15" customHeight="1">
      <c r="B42" s="20" t="s">
        <v>36</v>
      </c>
      <c r="C42" s="19" t="s">
        <v>37</v>
      </c>
      <c r="D42" s="19" t="s">
        <v>3</v>
      </c>
      <c r="E42" s="19" t="s">
        <v>49</v>
      </c>
    </row>
    <row r="43" spans="2:6" s="19" customFormat="1" ht="15" customHeight="1">
      <c r="D43" s="19" t="s">
        <v>4</v>
      </c>
      <c r="E43" s="19" t="s">
        <v>87</v>
      </c>
    </row>
    <row r="44" spans="2:6" s="19" customFormat="1" ht="15" customHeight="1">
      <c r="B44" s="20"/>
      <c r="E44" s="19" t="s">
        <v>54</v>
      </c>
    </row>
    <row r="45" spans="2:6" s="19" customFormat="1" ht="15" customHeight="1">
      <c r="B45" s="20"/>
      <c r="D45" s="19" t="s">
        <v>5</v>
      </c>
      <c r="E45" s="19" t="s">
        <v>73</v>
      </c>
    </row>
    <row r="46" spans="2:6" s="19" customFormat="1" ht="15" customHeight="1">
      <c r="B46" s="20"/>
      <c r="E46" s="19" t="s">
        <v>74</v>
      </c>
    </row>
    <row r="47" spans="2:6" s="19" customFormat="1" ht="15" customHeight="1">
      <c r="B47" s="20"/>
      <c r="E47" s="19" t="s">
        <v>75</v>
      </c>
    </row>
    <row r="48" spans="2:6" s="19" customFormat="1" ht="6" customHeight="1">
      <c r="B48" s="20"/>
    </row>
    <row r="49" spans="2:11" s="19" customFormat="1" ht="14.65" customHeight="1">
      <c r="B49" s="20" t="s">
        <v>86</v>
      </c>
      <c r="C49" s="41" t="s">
        <v>83</v>
      </c>
      <c r="D49" s="27" t="s">
        <v>84</v>
      </c>
      <c r="H49" s="4"/>
    </row>
    <row r="50" spans="2:11" s="19" customFormat="1" ht="14.65" customHeight="1">
      <c r="B50" s="53"/>
      <c r="D50" s="27" t="s">
        <v>85</v>
      </c>
      <c r="H50" s="4"/>
    </row>
    <row r="51" spans="2:11" s="19" customFormat="1" ht="15" customHeight="1">
      <c r="B51" s="20"/>
    </row>
    <row r="52" spans="2:11" s="19" customFormat="1" ht="15" customHeight="1">
      <c r="B52" s="20"/>
    </row>
    <row r="53" spans="2:11" s="19" customFormat="1" ht="16.5" customHeight="1">
      <c r="B53" s="20"/>
      <c r="C53" s="26" t="s">
        <v>69</v>
      </c>
      <c r="D53" s="26"/>
      <c r="E53" s="26"/>
      <c r="F53" s="26"/>
      <c r="G53" s="26"/>
      <c r="H53" s="26"/>
      <c r="I53" s="26"/>
      <c r="J53" s="26"/>
      <c r="K53" s="26"/>
    </row>
    <row r="54" spans="2:11" s="19" customFormat="1" ht="16.5" customHeight="1">
      <c r="B54" s="20"/>
      <c r="C54" s="19" t="s">
        <v>57</v>
      </c>
      <c r="D54" s="26"/>
      <c r="E54" s="26"/>
      <c r="F54" s="26"/>
      <c r="G54" s="26"/>
      <c r="H54" s="26"/>
      <c r="J54" s="26"/>
      <c r="K54" s="26"/>
    </row>
    <row r="55" spans="2:11" s="19" customFormat="1" ht="16.5" customHeight="1">
      <c r="B55" s="20"/>
      <c r="C55" s="26" t="s">
        <v>59</v>
      </c>
      <c r="D55" s="26"/>
      <c r="E55" s="26"/>
      <c r="F55" s="26"/>
      <c r="G55" s="26"/>
      <c r="H55" s="26"/>
      <c r="I55" s="26"/>
      <c r="J55" s="26"/>
      <c r="K55" s="26"/>
    </row>
    <row r="56" spans="2:11" s="19" customFormat="1" ht="14.25">
      <c r="B56" s="20"/>
      <c r="C56" s="26" t="s">
        <v>58</v>
      </c>
    </row>
    <row r="57" spans="2:11" s="19" customFormat="1" ht="14.25">
      <c r="B57" s="20"/>
    </row>
  </sheetData>
  <mergeCells count="2">
    <mergeCell ref="B2:I2"/>
    <mergeCell ref="B3:I3"/>
  </mergeCells>
  <phoneticPr fontId="2"/>
  <printOptions horizontalCentered="1" verticalCentered="1"/>
  <pageMargins left="0.43307086614173229" right="0.43307086614173229" top="0.35433070866141736" bottom="0.35433070866141736" header="0.31496062992125984" footer="0.31496062992125984"/>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6"/>
  <sheetViews>
    <sheetView tabSelected="1" view="pageBreakPreview" zoomScaleNormal="100" zoomScaleSheetLayoutView="100" workbookViewId="0">
      <selection activeCell="C13" sqref="C13:D13"/>
    </sheetView>
  </sheetViews>
  <sheetFormatPr defaultColWidth="8.625" defaultRowHeight="13.5"/>
  <cols>
    <col min="1" max="1" width="1.75" style="1" customWidth="1"/>
    <col min="2" max="2" width="7.25" style="3" customWidth="1"/>
    <col min="3" max="3" width="4.75" style="3" customWidth="1"/>
    <col min="4" max="4" width="15.25" style="3" customWidth="1"/>
    <col min="5" max="5" width="13.75" style="3" customWidth="1"/>
    <col min="6" max="6" width="6.75" style="3" customWidth="1"/>
    <col min="7" max="7" width="9.125" style="3" customWidth="1"/>
    <col min="8" max="8" width="17" style="3" customWidth="1"/>
    <col min="9" max="9" width="7.5" style="3" customWidth="1"/>
    <col min="10" max="10" width="4.625" style="1" customWidth="1"/>
    <col min="11" max="11" width="13.5" style="1" customWidth="1"/>
    <col min="12" max="16384" width="8.625" style="1"/>
  </cols>
  <sheetData>
    <row r="1" spans="1:11" ht="7.5" customHeight="1"/>
    <row r="2" spans="1:11" s="15" customFormat="1" ht="21">
      <c r="A2" s="82" t="s">
        <v>45</v>
      </c>
      <c r="B2" s="82"/>
      <c r="C2" s="82"/>
      <c r="D2" s="82"/>
      <c r="E2" s="82"/>
      <c r="F2" s="82"/>
      <c r="G2" s="82"/>
      <c r="H2" s="82"/>
      <c r="I2" s="82"/>
    </row>
    <row r="3" spans="1:11" s="16" customFormat="1" ht="1.9" customHeight="1">
      <c r="A3" s="36"/>
      <c r="B3" s="36"/>
      <c r="C3" s="36"/>
      <c r="D3" s="36"/>
      <c r="E3" s="36"/>
      <c r="F3" s="36"/>
      <c r="G3" s="36"/>
      <c r="H3" s="36"/>
      <c r="I3" s="36"/>
      <c r="J3" s="14"/>
    </row>
    <row r="4" spans="1:11" s="16" customFormat="1" ht="20.45" customHeight="1">
      <c r="A4" s="37"/>
      <c r="B4" s="75" t="s">
        <v>6</v>
      </c>
      <c r="C4" s="75"/>
      <c r="D4" s="75"/>
      <c r="E4" s="75"/>
      <c r="F4" s="75"/>
      <c r="G4" s="75"/>
      <c r="H4" s="75"/>
      <c r="I4" s="38"/>
      <c r="K4" s="42">
        <v>45017</v>
      </c>
    </row>
    <row r="5" spans="1:11" ht="7.9" customHeight="1">
      <c r="A5" s="13"/>
      <c r="B5" s="13"/>
      <c r="C5" s="13"/>
      <c r="D5" s="13"/>
      <c r="E5" s="13"/>
      <c r="F5" s="13"/>
      <c r="G5" s="13"/>
      <c r="H5" s="13"/>
      <c r="I5" s="13"/>
      <c r="J5" s="13"/>
    </row>
    <row r="6" spans="1:11" s="19" customFormat="1" ht="15" customHeight="1" thickBot="1">
      <c r="B6" s="4"/>
      <c r="D6" s="47" t="s">
        <v>82</v>
      </c>
      <c r="E6" s="47" t="str">
        <f>要項!D31</f>
        <v>令和５年１月１３日(金)～令和５年１月２６日(木) 必着</v>
      </c>
      <c r="F6" s="52"/>
      <c r="G6" s="48"/>
      <c r="H6" s="48"/>
      <c r="I6" s="49"/>
    </row>
    <row r="7" spans="1:11" s="19" customFormat="1" ht="6" customHeight="1" thickTop="1">
      <c r="B7" s="4"/>
      <c r="D7" s="4"/>
      <c r="E7" s="4"/>
      <c r="F7" s="4"/>
      <c r="G7" s="4"/>
      <c r="H7" s="4"/>
      <c r="I7" s="4"/>
    </row>
    <row r="8" spans="1:11" s="24" customFormat="1" ht="17.100000000000001" customHeight="1">
      <c r="B8" s="18"/>
      <c r="C8" s="18"/>
      <c r="D8" s="28" t="s">
        <v>39</v>
      </c>
      <c r="E8" s="83"/>
      <c r="F8" s="83"/>
      <c r="G8" s="17" t="s">
        <v>40</v>
      </c>
      <c r="H8" s="83"/>
      <c r="I8" s="83"/>
    </row>
    <row r="9" spans="1:11" s="24" customFormat="1" ht="17.100000000000001" customHeight="1">
      <c r="B9" s="18"/>
      <c r="C9" s="18"/>
      <c r="D9" s="28" t="s">
        <v>116</v>
      </c>
      <c r="E9" s="73"/>
      <c r="F9" s="73"/>
      <c r="G9" s="73"/>
      <c r="H9" s="73"/>
      <c r="I9" s="73"/>
    </row>
    <row r="10" spans="1:11" s="24" customFormat="1" ht="5.0999999999999996" customHeight="1">
      <c r="B10" s="18"/>
      <c r="C10" s="18"/>
      <c r="D10" s="18"/>
      <c r="E10" s="18"/>
      <c r="F10" s="18"/>
      <c r="G10" s="18"/>
      <c r="H10" s="18"/>
      <c r="I10" s="18"/>
    </row>
    <row r="11" spans="1:11" s="24" customFormat="1" ht="13.5" customHeight="1">
      <c r="B11" s="18"/>
      <c r="C11" s="39" t="s">
        <v>51</v>
      </c>
      <c r="D11" s="18"/>
      <c r="E11" s="39"/>
      <c r="F11" s="18"/>
      <c r="G11" s="18"/>
      <c r="H11" s="18"/>
      <c r="I11" s="18"/>
    </row>
    <row r="12" spans="1:11" s="24" customFormat="1" ht="18.600000000000001" customHeight="1">
      <c r="B12" s="29"/>
      <c r="C12" s="77" t="s">
        <v>9</v>
      </c>
      <c r="D12" s="77"/>
      <c r="E12" s="32" t="s">
        <v>8</v>
      </c>
      <c r="F12" s="32" t="s">
        <v>7</v>
      </c>
      <c r="G12" s="32" t="s">
        <v>41</v>
      </c>
      <c r="H12" s="32" t="s">
        <v>61</v>
      </c>
      <c r="I12" s="50" t="s">
        <v>46</v>
      </c>
    </row>
    <row r="13" spans="1:11" s="24" customFormat="1" ht="24" customHeight="1">
      <c r="B13" s="29" t="s">
        <v>72</v>
      </c>
      <c r="C13" s="76"/>
      <c r="D13" s="76"/>
      <c r="E13" s="33"/>
      <c r="F13" s="32" t="str">
        <f>IF(E13="","",DATEDIF(E13,K4,"Y"))</f>
        <v/>
      </c>
      <c r="G13" s="77">
        <f>SUM(F13:F14)</f>
        <v>0</v>
      </c>
      <c r="H13" s="32"/>
      <c r="I13" s="30"/>
    </row>
    <row r="14" spans="1:11" s="24" customFormat="1" ht="24" customHeight="1">
      <c r="B14" s="43" t="s">
        <v>76</v>
      </c>
      <c r="C14" s="79"/>
      <c r="D14" s="79"/>
      <c r="E14" s="44"/>
      <c r="F14" s="45" t="str">
        <f>IF(E14="","",DATEDIF(E14,K4,"Y"))</f>
        <v/>
      </c>
      <c r="G14" s="78"/>
      <c r="H14" s="45"/>
      <c r="I14" s="46"/>
    </row>
    <row r="15" spans="1:11" s="24" customFormat="1" ht="24" customHeight="1">
      <c r="B15" s="29" t="s">
        <v>72</v>
      </c>
      <c r="C15" s="80"/>
      <c r="D15" s="80"/>
      <c r="E15" s="34"/>
      <c r="F15" s="35" t="str">
        <f>IF(E15="","",DATEDIF(E15,K4,"Y"))</f>
        <v/>
      </c>
      <c r="G15" s="81">
        <f>SUM(F15:F16)</f>
        <v>0</v>
      </c>
      <c r="H15" s="35"/>
      <c r="I15" s="31"/>
    </row>
    <row r="16" spans="1:11" s="24" customFormat="1" ht="24" customHeight="1">
      <c r="B16" s="43" t="s">
        <v>76</v>
      </c>
      <c r="C16" s="79"/>
      <c r="D16" s="79"/>
      <c r="E16" s="44"/>
      <c r="F16" s="45" t="str">
        <f>IF(E16="","",DATEDIF(E16,K4,"Y"))</f>
        <v/>
      </c>
      <c r="G16" s="81"/>
      <c r="H16" s="45"/>
      <c r="I16" s="46"/>
    </row>
    <row r="17" spans="2:9" s="24" customFormat="1" ht="24" customHeight="1">
      <c r="B17" s="29" t="s">
        <v>72</v>
      </c>
      <c r="C17" s="76"/>
      <c r="D17" s="76"/>
      <c r="E17" s="33"/>
      <c r="F17" s="32" t="str">
        <f>IF(E17="","",DATEDIF(E17,K4,"Y"))</f>
        <v/>
      </c>
      <c r="G17" s="77">
        <f t="shared" ref="G17" si="0">SUM(F17:F18)</f>
        <v>0</v>
      </c>
      <c r="H17" s="32"/>
      <c r="I17" s="30"/>
    </row>
    <row r="18" spans="2:9" s="24" customFormat="1" ht="24" customHeight="1">
      <c r="B18" s="43" t="s">
        <v>76</v>
      </c>
      <c r="C18" s="79"/>
      <c r="D18" s="79"/>
      <c r="E18" s="44"/>
      <c r="F18" s="45" t="str">
        <f>IF(E18="","",DATEDIF(E18,K4,"Y"))</f>
        <v/>
      </c>
      <c r="G18" s="78"/>
      <c r="H18" s="45"/>
      <c r="I18" s="46"/>
    </row>
    <row r="19" spans="2:9" s="24" customFormat="1" ht="24" customHeight="1">
      <c r="B19" s="29" t="s">
        <v>72</v>
      </c>
      <c r="C19" s="80"/>
      <c r="D19" s="80"/>
      <c r="E19" s="34"/>
      <c r="F19" s="35" t="str">
        <f>IF(E19="","",DATEDIF(E19,K4,"Y"))</f>
        <v/>
      </c>
      <c r="G19" s="81">
        <f t="shared" ref="G19" si="1">SUM(F19:F20)</f>
        <v>0</v>
      </c>
      <c r="H19" s="35"/>
      <c r="I19" s="31"/>
    </row>
    <row r="20" spans="2:9" s="24" customFormat="1" ht="24" customHeight="1">
      <c r="B20" s="43" t="s">
        <v>76</v>
      </c>
      <c r="C20" s="79"/>
      <c r="D20" s="79"/>
      <c r="E20" s="44"/>
      <c r="F20" s="45" t="str">
        <f>IF(E20="","",DATEDIF(E20,K4,"Y"))</f>
        <v/>
      </c>
      <c r="G20" s="81"/>
      <c r="H20" s="45"/>
      <c r="I20" s="46"/>
    </row>
    <row r="21" spans="2:9" s="24" customFormat="1" ht="24" customHeight="1">
      <c r="B21" s="29" t="s">
        <v>72</v>
      </c>
      <c r="C21" s="76"/>
      <c r="D21" s="76"/>
      <c r="E21" s="33"/>
      <c r="F21" s="32" t="str">
        <f>IF(E21="","",DATEDIF(E21,K4,"Y"))</f>
        <v/>
      </c>
      <c r="G21" s="77">
        <f t="shared" ref="G21" si="2">SUM(F21:F22)</f>
        <v>0</v>
      </c>
      <c r="H21" s="32"/>
      <c r="I21" s="30"/>
    </row>
    <row r="22" spans="2:9" s="24" customFormat="1" ht="24" customHeight="1">
      <c r="B22" s="43" t="s">
        <v>76</v>
      </c>
      <c r="C22" s="79"/>
      <c r="D22" s="79"/>
      <c r="E22" s="44"/>
      <c r="F22" s="45" t="str">
        <f>IF(E22="","",DATEDIF(E22,K4,"Y"))</f>
        <v/>
      </c>
      <c r="G22" s="78"/>
      <c r="H22" s="45"/>
      <c r="I22" s="46"/>
    </row>
    <row r="23" spans="2:9" s="24" customFormat="1" ht="24" customHeight="1">
      <c r="B23" s="29" t="s">
        <v>72</v>
      </c>
      <c r="C23" s="76"/>
      <c r="D23" s="76"/>
      <c r="E23" s="33"/>
      <c r="F23" s="32" t="str">
        <f>IF(E23="","",DATEDIF(E23,K4,"Y"))</f>
        <v/>
      </c>
      <c r="G23" s="77">
        <f t="shared" ref="G23" si="3">SUM(F23:F24)</f>
        <v>0</v>
      </c>
      <c r="H23" s="32"/>
      <c r="I23" s="30"/>
    </row>
    <row r="24" spans="2:9" s="24" customFormat="1" ht="24" customHeight="1">
      <c r="B24" s="43" t="s">
        <v>76</v>
      </c>
      <c r="C24" s="79"/>
      <c r="D24" s="79"/>
      <c r="E24" s="44"/>
      <c r="F24" s="45" t="str">
        <f>IF(E24="","",DATEDIF(E24,K4,"Y"))</f>
        <v/>
      </c>
      <c r="G24" s="78"/>
      <c r="H24" s="45"/>
      <c r="I24" s="46"/>
    </row>
    <row r="25" spans="2:9" s="24" customFormat="1" ht="24" customHeight="1">
      <c r="B25" s="29" t="s">
        <v>72</v>
      </c>
      <c r="C25" s="76"/>
      <c r="D25" s="76"/>
      <c r="E25" s="33"/>
      <c r="F25" s="32" t="str">
        <f>IF(E25="","",DATEDIF(E25,K4,"Y"))</f>
        <v/>
      </c>
      <c r="G25" s="77">
        <f t="shared" ref="G25" si="4">SUM(F25:F26)</f>
        <v>0</v>
      </c>
      <c r="H25" s="32"/>
      <c r="I25" s="30"/>
    </row>
    <row r="26" spans="2:9" s="24" customFormat="1" ht="24" customHeight="1">
      <c r="B26" s="43" t="s">
        <v>76</v>
      </c>
      <c r="C26" s="79"/>
      <c r="D26" s="79"/>
      <c r="E26" s="44"/>
      <c r="F26" s="45" t="str">
        <f>IF(E26="","",DATEDIF(E26,K4,"Y"))</f>
        <v/>
      </c>
      <c r="G26" s="78"/>
      <c r="H26" s="45"/>
      <c r="I26" s="46"/>
    </row>
    <row r="27" spans="2:9" s="24" customFormat="1" ht="24" customHeight="1">
      <c r="B27" s="29" t="s">
        <v>72</v>
      </c>
      <c r="C27" s="76"/>
      <c r="D27" s="76"/>
      <c r="E27" s="33"/>
      <c r="F27" s="32" t="str">
        <f>IF(E27="","",DATEDIF(E27,K4,"Y"))</f>
        <v/>
      </c>
      <c r="G27" s="77">
        <f t="shared" ref="G27" si="5">SUM(F27:F28)</f>
        <v>0</v>
      </c>
      <c r="H27" s="32"/>
      <c r="I27" s="30"/>
    </row>
    <row r="28" spans="2:9" s="24" customFormat="1" ht="24" customHeight="1">
      <c r="B28" s="43" t="s">
        <v>76</v>
      </c>
      <c r="C28" s="79"/>
      <c r="D28" s="79"/>
      <c r="E28" s="44"/>
      <c r="F28" s="45" t="str">
        <f>IF(E28="","",DATEDIF(E28,K4,"Y"))</f>
        <v/>
      </c>
      <c r="G28" s="78"/>
      <c r="H28" s="45"/>
      <c r="I28" s="46"/>
    </row>
    <row r="29" spans="2:9" s="24" customFormat="1" ht="24" customHeight="1">
      <c r="B29" s="29" t="s">
        <v>72</v>
      </c>
      <c r="C29" s="76"/>
      <c r="D29" s="76"/>
      <c r="E29" s="33"/>
      <c r="F29" s="32" t="str">
        <f>IF(E29="","",DATEDIF(E29,K4,"Y"))</f>
        <v/>
      </c>
      <c r="G29" s="77">
        <f t="shared" ref="G29" si="6">SUM(F29:F30)</f>
        <v>0</v>
      </c>
      <c r="H29" s="32"/>
      <c r="I29" s="30"/>
    </row>
    <row r="30" spans="2:9" s="24" customFormat="1" ht="24" customHeight="1">
      <c r="B30" s="43" t="s">
        <v>76</v>
      </c>
      <c r="C30" s="79"/>
      <c r="D30" s="79"/>
      <c r="E30" s="44"/>
      <c r="F30" s="45" t="str">
        <f>IF(E30="","",DATEDIF(E30,K4,"Y"))</f>
        <v/>
      </c>
      <c r="G30" s="78"/>
      <c r="H30" s="45"/>
      <c r="I30" s="46"/>
    </row>
    <row r="31" spans="2:9" s="24" customFormat="1" ht="24" customHeight="1">
      <c r="B31" s="29" t="s">
        <v>72</v>
      </c>
      <c r="C31" s="76"/>
      <c r="D31" s="76"/>
      <c r="E31" s="33"/>
      <c r="F31" s="32" t="str">
        <f>IF(E31="","",DATEDIF(E31,K4,"Y"))</f>
        <v/>
      </c>
      <c r="G31" s="77">
        <f t="shared" ref="G31" si="7">SUM(F31:F32)</f>
        <v>0</v>
      </c>
      <c r="H31" s="32"/>
      <c r="I31" s="30"/>
    </row>
    <row r="32" spans="2:9" s="24" customFormat="1" ht="24" customHeight="1">
      <c r="B32" s="43" t="s">
        <v>76</v>
      </c>
      <c r="C32" s="79"/>
      <c r="D32" s="79"/>
      <c r="E32" s="44"/>
      <c r="F32" s="45" t="str">
        <f>IF(E32="","",DATEDIF(E32,K4,"Y"))</f>
        <v/>
      </c>
      <c r="G32" s="78"/>
      <c r="H32" s="45"/>
      <c r="I32" s="46"/>
    </row>
    <row r="33" spans="2:9" s="24" customFormat="1" ht="16.149999999999999" customHeight="1">
      <c r="B33" s="10" t="s">
        <v>38</v>
      </c>
      <c r="C33" s="11" t="s">
        <v>42</v>
      </c>
      <c r="D33" s="11"/>
      <c r="E33" s="11"/>
      <c r="F33" s="10"/>
      <c r="G33" s="10"/>
      <c r="H33" s="10"/>
      <c r="I33" s="10"/>
    </row>
    <row r="34" spans="2:9" s="24" customFormat="1" ht="16.149999999999999" customHeight="1">
      <c r="B34" s="10"/>
      <c r="C34" s="11" t="s">
        <v>10</v>
      </c>
      <c r="D34" s="39"/>
      <c r="E34" s="11"/>
      <c r="F34" s="10"/>
      <c r="G34" s="10"/>
      <c r="H34" s="10"/>
      <c r="I34" s="10"/>
    </row>
    <row r="35" spans="2:9" s="24" customFormat="1" ht="16.149999999999999" customHeight="1">
      <c r="B35" s="10"/>
      <c r="C35" s="11"/>
      <c r="D35" s="17"/>
      <c r="E35" s="11" t="s">
        <v>43</v>
      </c>
      <c r="F35" s="10"/>
      <c r="G35" s="10"/>
      <c r="H35" s="40">
        <f>D35*2000</f>
        <v>0</v>
      </c>
      <c r="I35" s="11" t="s">
        <v>44</v>
      </c>
    </row>
    <row r="36" spans="2:9" ht="15" customHeight="1">
      <c r="B36" s="1"/>
      <c r="C36" s="5"/>
    </row>
  </sheetData>
  <mergeCells count="35">
    <mergeCell ref="A2:I2"/>
    <mergeCell ref="C15:D15"/>
    <mergeCell ref="G15:G16"/>
    <mergeCell ref="C16:D16"/>
    <mergeCell ref="C12:D12"/>
    <mergeCell ref="B4:H4"/>
    <mergeCell ref="C13:D13"/>
    <mergeCell ref="C14:D14"/>
    <mergeCell ref="G13:G14"/>
    <mergeCell ref="E8:F8"/>
    <mergeCell ref="H8:I8"/>
    <mergeCell ref="C23:D23"/>
    <mergeCell ref="G23:G24"/>
    <mergeCell ref="C24:D24"/>
    <mergeCell ref="C21:D21"/>
    <mergeCell ref="G21:G22"/>
    <mergeCell ref="C22:D22"/>
    <mergeCell ref="C19:D19"/>
    <mergeCell ref="G19:G20"/>
    <mergeCell ref="C20:D20"/>
    <mergeCell ref="C17:D17"/>
    <mergeCell ref="G17:G18"/>
    <mergeCell ref="C18:D18"/>
    <mergeCell ref="C31:D31"/>
    <mergeCell ref="G31:G32"/>
    <mergeCell ref="C32:D32"/>
    <mergeCell ref="C29:D29"/>
    <mergeCell ref="G29:G30"/>
    <mergeCell ref="C30:D30"/>
    <mergeCell ref="C27:D27"/>
    <mergeCell ref="G27:G28"/>
    <mergeCell ref="C28:D28"/>
    <mergeCell ref="C25:D25"/>
    <mergeCell ref="G25:G26"/>
    <mergeCell ref="C26:D26"/>
  </mergeCells>
  <phoneticPr fontId="2"/>
  <conditionalFormatting sqref="H35">
    <cfRule type="cellIs" dxfId="7" priority="9" operator="equal">
      <formula>0</formula>
    </cfRule>
  </conditionalFormatting>
  <conditionalFormatting sqref="G13:G20">
    <cfRule type="cellIs" dxfId="6" priority="7" operator="equal">
      <formula>0</formula>
    </cfRule>
  </conditionalFormatting>
  <conditionalFormatting sqref="G21:G22">
    <cfRule type="cellIs" dxfId="5" priority="6" operator="equal">
      <formula>0</formula>
    </cfRule>
  </conditionalFormatting>
  <conditionalFormatting sqref="G23:G24">
    <cfRule type="cellIs" dxfId="4" priority="5" operator="equal">
      <formula>0</formula>
    </cfRule>
  </conditionalFormatting>
  <conditionalFormatting sqref="G25:G26">
    <cfRule type="cellIs" dxfId="3" priority="4" operator="equal">
      <formula>0</formula>
    </cfRule>
  </conditionalFormatting>
  <conditionalFormatting sqref="G27:G28">
    <cfRule type="cellIs" dxfId="2" priority="3" operator="equal">
      <formula>0</formula>
    </cfRule>
  </conditionalFormatting>
  <conditionalFormatting sqref="G29:G30">
    <cfRule type="cellIs" dxfId="1" priority="2" operator="equal">
      <formula>0</formula>
    </cfRule>
  </conditionalFormatting>
  <conditionalFormatting sqref="G31:G32">
    <cfRule type="cellIs" dxfId="0" priority="1" operator="equal">
      <formula>0</formula>
    </cfRule>
  </conditionalFormatting>
  <dataValidations count="2">
    <dataValidation imeMode="hiragana" allowBlank="1" showInputMessage="1" showErrorMessage="1" sqref="B13:D32 H13:I32 E8" xr:uid="{00000000-0002-0000-0100-000000000000}"/>
    <dataValidation imeMode="off" allowBlank="1" showInputMessage="1" showErrorMessage="1" sqref="H35 E13:G32 D35 H8" xr:uid="{00000000-0002-0000-0100-000001000000}"/>
  </dataValidations>
  <printOptions horizontalCentered="1" verticalCentered="1"/>
  <pageMargins left="0.51181102362204722" right="0.5118110236220472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90456-863A-457C-9B07-2E3C800B73FE}">
  <dimension ref="A1:CQ450"/>
  <sheetViews>
    <sheetView topLeftCell="A19" workbookViewId="0">
      <selection activeCell="D19" sqref="D18:G20"/>
    </sheetView>
  </sheetViews>
  <sheetFormatPr defaultColWidth="8.625" defaultRowHeight="18.75"/>
  <cols>
    <col min="1" max="1" width="3.25" style="54" customWidth="1"/>
    <col min="2" max="2" width="3.75" style="54" customWidth="1"/>
    <col min="3" max="3" width="11.125" style="54" customWidth="1"/>
    <col min="4" max="7" width="8.625" style="54"/>
    <col min="8" max="9" width="4.125" style="54" customWidth="1"/>
    <col min="10" max="10" width="8.625" style="54"/>
    <col min="11" max="11" width="4.125" style="54" customWidth="1"/>
    <col min="12" max="16384" width="8.625" style="54"/>
  </cols>
  <sheetData>
    <row r="1" spans="1:95" ht="6" customHeight="1">
      <c r="B1" s="55"/>
      <c r="C1" s="55"/>
      <c r="D1" s="55"/>
      <c r="E1" s="55"/>
      <c r="F1" s="55"/>
      <c r="G1" s="55"/>
      <c r="H1" s="55"/>
      <c r="I1" s="55"/>
      <c r="J1" s="55"/>
      <c r="K1" s="55"/>
      <c r="L1" s="55"/>
      <c r="M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c r="CI1" s="55"/>
      <c r="CJ1" s="55"/>
      <c r="CK1" s="55"/>
      <c r="CL1" s="55"/>
      <c r="CM1" s="55"/>
      <c r="CN1" s="55"/>
      <c r="CO1" s="55"/>
      <c r="CP1" s="55"/>
      <c r="CQ1" s="55"/>
    </row>
    <row r="2" spans="1:95" ht="17.100000000000001" customHeight="1">
      <c r="A2" s="125" t="s">
        <v>88</v>
      </c>
      <c r="B2" s="125"/>
      <c r="C2" s="125"/>
      <c r="D2" s="125"/>
      <c r="E2" s="125"/>
      <c r="F2" s="125"/>
      <c r="G2" s="125"/>
      <c r="H2" s="125"/>
      <c r="I2" s="125"/>
      <c r="J2" s="125"/>
      <c r="K2" s="125"/>
      <c r="L2" s="125"/>
      <c r="M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c r="CK2" s="55"/>
      <c r="CL2" s="55"/>
      <c r="CM2" s="55"/>
      <c r="CN2" s="55"/>
      <c r="CO2" s="55"/>
      <c r="CP2" s="55"/>
      <c r="CQ2" s="55"/>
    </row>
    <row r="3" spans="1:95" ht="14.1" customHeight="1">
      <c r="B3" s="55"/>
      <c r="C3" s="55"/>
      <c r="D3" s="55"/>
      <c r="E3" s="55"/>
      <c r="F3" s="55"/>
      <c r="G3" s="55"/>
      <c r="H3" s="55"/>
      <c r="I3" s="97" t="s">
        <v>89</v>
      </c>
      <c r="J3" s="97"/>
      <c r="K3" s="97"/>
      <c r="L3" s="97"/>
      <c r="M3" s="55"/>
      <c r="O3" s="56"/>
      <c r="P3" s="56"/>
      <c r="Q3" s="56"/>
      <c r="R3" s="56"/>
      <c r="S3" s="56"/>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row>
    <row r="4" spans="1:95" ht="19.899999999999999" customHeight="1">
      <c r="B4" s="55"/>
      <c r="C4" s="55"/>
      <c r="D4" s="55"/>
      <c r="E4" s="55"/>
      <c r="F4" s="55"/>
      <c r="G4" s="55"/>
      <c r="H4" s="55"/>
      <c r="I4" s="55"/>
      <c r="J4" s="55"/>
      <c r="K4" s="55"/>
      <c r="L4" s="55"/>
      <c r="M4" s="55"/>
      <c r="O4" s="56"/>
      <c r="P4" s="56"/>
      <c r="Q4" s="56"/>
      <c r="R4" s="56"/>
      <c r="S4" s="56"/>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row>
    <row r="5" spans="1:95" ht="18.600000000000001" customHeight="1">
      <c r="B5" s="126" t="s">
        <v>90</v>
      </c>
      <c r="C5" s="126"/>
      <c r="D5" s="126"/>
      <c r="E5" s="126"/>
      <c r="F5" s="126"/>
      <c r="G5" s="126"/>
      <c r="H5" s="126"/>
      <c r="I5" s="126"/>
      <c r="J5" s="126"/>
      <c r="K5" s="126"/>
      <c r="L5" s="126"/>
      <c r="M5" s="55"/>
      <c r="O5" s="56"/>
      <c r="P5" s="56"/>
      <c r="Q5" s="56"/>
      <c r="R5" s="56"/>
      <c r="S5" s="56"/>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c r="CP5" s="55"/>
      <c r="CQ5" s="55"/>
    </row>
    <row r="6" spans="1:95" ht="18.600000000000001" customHeight="1">
      <c r="B6" s="126" t="s">
        <v>91</v>
      </c>
      <c r="C6" s="126"/>
      <c r="D6" s="126"/>
      <c r="E6" s="126"/>
      <c r="F6" s="126"/>
      <c r="G6" s="126"/>
      <c r="H6" s="126"/>
      <c r="I6" s="126"/>
      <c r="J6" s="126"/>
      <c r="K6" s="126"/>
      <c r="L6" s="126"/>
      <c r="M6" s="55"/>
      <c r="O6" s="56"/>
      <c r="P6" s="56"/>
      <c r="Q6" s="56"/>
      <c r="R6" s="56"/>
      <c r="S6" s="56"/>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row>
    <row r="7" spans="1:95" ht="18.600000000000001" customHeight="1">
      <c r="B7" s="126" t="s">
        <v>92</v>
      </c>
      <c r="C7" s="126"/>
      <c r="D7" s="126"/>
      <c r="E7" s="126"/>
      <c r="F7" s="126"/>
      <c r="G7" s="126"/>
      <c r="H7" s="126"/>
      <c r="I7" s="126"/>
      <c r="J7" s="126"/>
      <c r="K7" s="126"/>
      <c r="L7" s="126"/>
      <c r="M7" s="55"/>
      <c r="O7" s="56"/>
      <c r="P7" s="56"/>
      <c r="Q7" s="56"/>
      <c r="R7" s="56"/>
      <c r="S7" s="56"/>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row>
    <row r="8" spans="1:95" ht="18" customHeight="1">
      <c r="B8" s="55"/>
      <c r="C8" s="55"/>
      <c r="D8" s="55"/>
      <c r="E8" s="55"/>
      <c r="F8" s="55"/>
      <c r="G8" s="55"/>
      <c r="H8" s="55"/>
      <c r="I8" s="55"/>
      <c r="J8" s="55"/>
      <c r="K8" s="55"/>
      <c r="L8" s="55"/>
      <c r="M8" s="55"/>
      <c r="O8" s="56"/>
      <c r="P8" s="56"/>
      <c r="Q8" s="56"/>
      <c r="R8" s="56"/>
      <c r="S8" s="56"/>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row>
    <row r="9" spans="1:95" ht="18.600000000000001" customHeight="1">
      <c r="B9" s="122" t="s">
        <v>93</v>
      </c>
      <c r="C9" s="57" t="s">
        <v>94</v>
      </c>
      <c r="D9" s="58"/>
      <c r="E9" s="58"/>
      <c r="F9" s="58"/>
      <c r="G9" s="58"/>
      <c r="H9" s="59" t="s">
        <v>123</v>
      </c>
      <c r="I9" s="60"/>
      <c r="J9" s="60"/>
      <c r="K9" s="61"/>
      <c r="L9" s="55"/>
      <c r="M9" s="55"/>
      <c r="N9" s="56"/>
      <c r="O9" s="56"/>
      <c r="P9" s="56"/>
      <c r="Q9" s="56"/>
      <c r="R9" s="56"/>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row>
    <row r="10" spans="1:95" ht="18.600000000000001" customHeight="1">
      <c r="B10" s="123"/>
      <c r="C10" s="62" t="s">
        <v>95</v>
      </c>
      <c r="D10" s="56"/>
      <c r="E10" s="56"/>
      <c r="F10" s="56"/>
      <c r="G10" s="56"/>
      <c r="H10" s="56" t="s">
        <v>96</v>
      </c>
      <c r="I10" s="55"/>
      <c r="K10" s="63"/>
      <c r="L10" s="55"/>
      <c r="M10" s="55"/>
      <c r="N10" s="56"/>
      <c r="O10" s="56"/>
      <c r="P10" s="56"/>
      <c r="Q10" s="56"/>
      <c r="R10" s="56"/>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row>
    <row r="11" spans="1:95" ht="18.600000000000001" customHeight="1">
      <c r="B11" s="123"/>
      <c r="C11" s="62" t="s">
        <v>97</v>
      </c>
      <c r="D11" s="56"/>
      <c r="E11" s="56"/>
      <c r="F11" s="56"/>
      <c r="G11" s="56"/>
      <c r="H11" s="56" t="s">
        <v>98</v>
      </c>
      <c r="I11" s="55"/>
      <c r="K11" s="63"/>
      <c r="L11" s="55"/>
      <c r="M11" s="55"/>
      <c r="N11" s="56"/>
      <c r="O11" s="56"/>
      <c r="P11" s="56"/>
      <c r="Q11" s="56"/>
      <c r="R11" s="56"/>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row>
    <row r="12" spans="1:95" ht="18.600000000000001" customHeight="1">
      <c r="B12" s="123"/>
      <c r="C12" s="62" t="s">
        <v>99</v>
      </c>
      <c r="D12" s="56"/>
      <c r="E12" s="56"/>
      <c r="F12" s="56"/>
      <c r="G12" s="55"/>
      <c r="H12" s="56" t="s">
        <v>100</v>
      </c>
      <c r="I12" s="55"/>
      <c r="J12" s="55"/>
      <c r="K12" s="63"/>
      <c r="L12" s="55"/>
      <c r="M12" s="55"/>
      <c r="N12" s="56"/>
      <c r="O12" s="56"/>
      <c r="P12" s="56"/>
      <c r="Q12" s="56"/>
      <c r="R12" s="56"/>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row>
    <row r="13" spans="1:95" ht="18.600000000000001" customHeight="1">
      <c r="B13" s="124"/>
      <c r="C13" s="64" t="s">
        <v>101</v>
      </c>
      <c r="D13" s="65"/>
      <c r="E13" s="65"/>
      <c r="F13" s="65"/>
      <c r="G13" s="65"/>
      <c r="H13" s="65" t="s">
        <v>102</v>
      </c>
      <c r="I13" s="66"/>
      <c r="J13" s="66"/>
      <c r="K13" s="67"/>
      <c r="L13" s="55"/>
      <c r="M13" s="55"/>
      <c r="N13" s="56"/>
      <c r="O13" s="56"/>
      <c r="P13" s="56"/>
      <c r="Q13" s="56"/>
      <c r="R13" s="56"/>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row>
    <row r="14" spans="1:95" ht="18.600000000000001" customHeight="1">
      <c r="B14" s="98" t="s">
        <v>103</v>
      </c>
      <c r="C14" s="57" t="s">
        <v>104</v>
      </c>
      <c r="D14" s="58"/>
      <c r="E14" s="58"/>
      <c r="F14" s="58"/>
      <c r="G14" s="58"/>
      <c r="H14" s="60"/>
      <c r="I14" s="60"/>
      <c r="J14" s="60"/>
      <c r="K14" s="61"/>
      <c r="L14" s="55"/>
      <c r="M14" s="55"/>
      <c r="N14" s="56"/>
      <c r="O14" s="56"/>
      <c r="P14" s="56"/>
      <c r="Q14" s="56"/>
      <c r="R14" s="56"/>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row>
    <row r="15" spans="1:95" ht="18.600000000000001" customHeight="1">
      <c r="B15" s="99"/>
      <c r="C15" s="62" t="s">
        <v>105</v>
      </c>
      <c r="D15" s="56"/>
      <c r="E15" s="56"/>
      <c r="F15" s="56"/>
      <c r="G15" s="56"/>
      <c r="H15" s="55"/>
      <c r="I15" s="55"/>
      <c r="J15" s="55"/>
      <c r="K15" s="63"/>
      <c r="L15" s="55"/>
      <c r="M15" s="55"/>
      <c r="N15" s="56"/>
      <c r="O15" s="56"/>
      <c r="P15" s="56"/>
      <c r="Q15" s="56"/>
      <c r="R15" s="56"/>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row>
    <row r="16" spans="1:95" ht="18.600000000000001" customHeight="1">
      <c r="B16" s="100"/>
      <c r="C16" s="64" t="s">
        <v>124</v>
      </c>
      <c r="D16" s="65"/>
      <c r="E16" s="65"/>
      <c r="F16" s="65"/>
      <c r="G16" s="65"/>
      <c r="H16" s="66"/>
      <c r="I16" s="66"/>
      <c r="J16" s="66"/>
      <c r="K16" s="67"/>
      <c r="L16" s="55"/>
      <c r="M16" s="55"/>
      <c r="N16" s="56"/>
      <c r="O16" s="56"/>
      <c r="P16" s="56"/>
      <c r="Q16" s="56"/>
      <c r="R16" s="56"/>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row>
    <row r="17" spans="2:95" ht="21.4" customHeight="1">
      <c r="B17" s="68"/>
      <c r="C17" s="56"/>
      <c r="D17" s="56"/>
      <c r="E17" s="56"/>
      <c r="F17" s="56"/>
      <c r="G17" s="56"/>
      <c r="H17" s="55"/>
      <c r="I17" s="55"/>
      <c r="J17" s="55"/>
      <c r="K17" s="55"/>
      <c r="L17" s="55"/>
      <c r="M17" s="55"/>
      <c r="N17" s="56"/>
      <c r="O17" s="56"/>
      <c r="P17" s="56"/>
      <c r="Q17" s="56"/>
      <c r="R17" s="56"/>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row>
    <row r="18" spans="2:95" ht="21.4" customHeight="1" thickBot="1">
      <c r="B18" s="69"/>
      <c r="C18" s="56"/>
      <c r="D18" s="56"/>
      <c r="E18" s="56"/>
      <c r="F18" s="56"/>
      <c r="G18" s="56"/>
      <c r="H18" s="55"/>
      <c r="I18" s="55"/>
      <c r="J18" s="55"/>
      <c r="K18" s="55"/>
      <c r="L18" s="55"/>
      <c r="M18" s="55"/>
      <c r="N18" s="56"/>
      <c r="O18" s="56"/>
      <c r="P18" s="56"/>
      <c r="Q18" s="56"/>
      <c r="R18" s="56"/>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row>
    <row r="19" spans="2:95" ht="18" customHeight="1" thickTop="1">
      <c r="B19" s="101" t="s">
        <v>106</v>
      </c>
      <c r="C19" s="102"/>
      <c r="D19" s="105" t="s">
        <v>115</v>
      </c>
      <c r="E19" s="106"/>
      <c r="F19" s="106"/>
      <c r="G19" s="107"/>
      <c r="H19" s="102" t="s">
        <v>107</v>
      </c>
      <c r="I19" s="102"/>
      <c r="J19" s="111">
        <v>44983</v>
      </c>
      <c r="K19" s="112"/>
      <c r="L19" s="55"/>
      <c r="M19" s="55"/>
      <c r="N19" s="56"/>
      <c r="O19" s="56"/>
      <c r="P19" s="56"/>
      <c r="Q19" s="56"/>
      <c r="R19" s="56"/>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row>
    <row r="20" spans="2:95" ht="18" customHeight="1" thickBot="1">
      <c r="B20" s="103"/>
      <c r="C20" s="104"/>
      <c r="D20" s="108"/>
      <c r="E20" s="109"/>
      <c r="F20" s="109"/>
      <c r="G20" s="110"/>
      <c r="H20" s="104"/>
      <c r="I20" s="104"/>
      <c r="J20" s="103"/>
      <c r="K20" s="113"/>
      <c r="L20" s="55"/>
      <c r="M20" s="55"/>
      <c r="N20" s="56"/>
      <c r="O20" s="56"/>
      <c r="P20" s="56"/>
      <c r="Q20" s="56"/>
      <c r="R20" s="56"/>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row>
    <row r="21" spans="2:95" ht="18" customHeight="1" thickTop="1">
      <c r="B21" s="95">
        <v>1</v>
      </c>
      <c r="C21" s="95" t="s">
        <v>108</v>
      </c>
      <c r="D21" s="114"/>
      <c r="E21" s="115"/>
      <c r="F21" s="116"/>
      <c r="G21" s="95" t="s">
        <v>109</v>
      </c>
      <c r="H21" s="120" t="s">
        <v>110</v>
      </c>
      <c r="I21" s="121"/>
      <c r="J21" s="120"/>
      <c r="K21" s="121" t="s">
        <v>111</v>
      </c>
      <c r="L21" s="55"/>
      <c r="M21" s="55"/>
      <c r="N21" s="56"/>
      <c r="O21" s="56"/>
      <c r="P21" s="56"/>
      <c r="Q21" s="56"/>
      <c r="R21" s="56"/>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row>
    <row r="22" spans="2:95" ht="18" customHeight="1">
      <c r="B22" s="95"/>
      <c r="C22" s="96"/>
      <c r="D22" s="117"/>
      <c r="E22" s="118"/>
      <c r="F22" s="119"/>
      <c r="G22" s="96"/>
      <c r="H22" s="86" t="s">
        <v>112</v>
      </c>
      <c r="I22" s="85"/>
      <c r="J22" s="86"/>
      <c r="K22" s="85"/>
      <c r="L22" s="55"/>
      <c r="M22" s="55"/>
      <c r="N22" s="56"/>
      <c r="O22" s="56"/>
      <c r="P22" s="56"/>
      <c r="Q22" s="56"/>
      <c r="R22" s="56"/>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row>
    <row r="23" spans="2:95" ht="34.9" customHeight="1">
      <c r="B23" s="95"/>
      <c r="C23" s="70" t="s">
        <v>61</v>
      </c>
      <c r="D23" s="87"/>
      <c r="E23" s="88"/>
      <c r="F23" s="88"/>
      <c r="G23" s="88"/>
      <c r="H23" s="88"/>
      <c r="I23" s="88"/>
      <c r="J23" s="88"/>
      <c r="K23" s="89"/>
      <c r="L23" s="55"/>
      <c r="M23" s="55"/>
      <c r="N23" s="56"/>
      <c r="O23" s="56"/>
      <c r="P23" s="56"/>
      <c r="Q23" s="56"/>
      <c r="R23" s="56"/>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row>
    <row r="24" spans="2:95" ht="34.9" customHeight="1">
      <c r="B24" s="95"/>
      <c r="C24" s="71" t="s">
        <v>113</v>
      </c>
      <c r="D24" s="90"/>
      <c r="E24" s="91"/>
      <c r="F24" s="91"/>
      <c r="G24" s="91"/>
      <c r="H24" s="91"/>
      <c r="I24" s="91"/>
      <c r="J24" s="91"/>
      <c r="K24" s="92"/>
      <c r="L24" s="55"/>
      <c r="M24" s="55"/>
      <c r="N24" s="56"/>
      <c r="O24" s="56"/>
      <c r="P24" s="56"/>
      <c r="Q24" s="56"/>
      <c r="R24" s="56"/>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row>
    <row r="25" spans="2:95" ht="20.65" customHeight="1">
      <c r="B25" s="96"/>
      <c r="C25" s="87" t="s">
        <v>114</v>
      </c>
      <c r="D25" s="88"/>
      <c r="E25" s="88"/>
      <c r="F25" s="88"/>
      <c r="G25" s="88"/>
      <c r="H25" s="88"/>
      <c r="I25" s="88"/>
      <c r="J25" s="88"/>
      <c r="K25" s="89"/>
      <c r="L25" s="55"/>
      <c r="M25" s="55"/>
      <c r="N25" s="56"/>
      <c r="O25" s="56"/>
      <c r="P25" s="56"/>
      <c r="Q25" s="56"/>
      <c r="R25" s="56"/>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row>
    <row r="26" spans="2:95" ht="18" customHeight="1">
      <c r="B26" s="94">
        <v>2</v>
      </c>
      <c r="C26" s="95" t="s">
        <v>108</v>
      </c>
      <c r="D26" s="97"/>
      <c r="E26" s="97"/>
      <c r="F26" s="97"/>
      <c r="G26" s="94" t="s">
        <v>109</v>
      </c>
      <c r="H26" s="93" t="s">
        <v>110</v>
      </c>
      <c r="I26" s="84"/>
      <c r="J26" s="93"/>
      <c r="K26" s="84" t="s">
        <v>111</v>
      </c>
      <c r="L26" s="55"/>
      <c r="M26" s="55"/>
      <c r="N26" s="56"/>
      <c r="O26" s="56"/>
      <c r="P26" s="56"/>
      <c r="Q26" s="56"/>
      <c r="R26" s="56"/>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row>
    <row r="27" spans="2:95" ht="18" customHeight="1">
      <c r="B27" s="95"/>
      <c r="C27" s="96"/>
      <c r="D27" s="97"/>
      <c r="E27" s="97"/>
      <c r="F27" s="97"/>
      <c r="G27" s="96"/>
      <c r="H27" s="86" t="s">
        <v>112</v>
      </c>
      <c r="I27" s="85"/>
      <c r="J27" s="86"/>
      <c r="K27" s="85"/>
      <c r="L27" s="55"/>
      <c r="M27" s="55"/>
      <c r="N27" s="56"/>
      <c r="O27" s="56"/>
      <c r="P27" s="56"/>
      <c r="Q27" s="56"/>
      <c r="R27" s="56"/>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row>
    <row r="28" spans="2:95" ht="34.9" customHeight="1">
      <c r="B28" s="95"/>
      <c r="C28" s="70" t="s">
        <v>61</v>
      </c>
      <c r="D28" s="87"/>
      <c r="E28" s="88"/>
      <c r="F28" s="88"/>
      <c r="G28" s="88"/>
      <c r="H28" s="88"/>
      <c r="I28" s="88"/>
      <c r="J28" s="88"/>
      <c r="K28" s="89"/>
      <c r="L28" s="55"/>
      <c r="M28" s="55"/>
      <c r="N28" s="56"/>
      <c r="O28" s="56"/>
      <c r="P28" s="56"/>
      <c r="Q28" s="56"/>
      <c r="R28" s="56"/>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row>
    <row r="29" spans="2:95" ht="34.9" customHeight="1">
      <c r="B29" s="95"/>
      <c r="C29" s="71" t="s">
        <v>113</v>
      </c>
      <c r="D29" s="90"/>
      <c r="E29" s="91"/>
      <c r="F29" s="91"/>
      <c r="G29" s="91"/>
      <c r="H29" s="91"/>
      <c r="I29" s="91"/>
      <c r="J29" s="91"/>
      <c r="K29" s="92"/>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row>
    <row r="30" spans="2:95" ht="20.65" customHeight="1">
      <c r="B30" s="96"/>
      <c r="C30" s="87" t="s">
        <v>114</v>
      </c>
      <c r="D30" s="88"/>
      <c r="E30" s="88"/>
      <c r="F30" s="88"/>
      <c r="G30" s="88"/>
      <c r="H30" s="88"/>
      <c r="I30" s="88"/>
      <c r="J30" s="88"/>
      <c r="K30" s="89"/>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row>
    <row r="31" spans="2:95" ht="9.6" customHeight="1">
      <c r="B31" s="72"/>
      <c r="C31" s="55"/>
      <c r="D31" s="72"/>
      <c r="E31" s="72"/>
      <c r="F31" s="72"/>
      <c r="G31" s="72"/>
      <c r="H31" s="72"/>
      <c r="I31" s="72"/>
      <c r="J31" s="72"/>
      <c r="K31" s="72"/>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row>
    <row r="32" spans="2:9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row>
    <row r="33" spans="2:95">
      <c r="C33" s="56"/>
      <c r="D33" s="56"/>
      <c r="E33" s="56"/>
      <c r="F33" s="56"/>
      <c r="G33" s="56"/>
      <c r="H33" s="56"/>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row>
    <row r="34" spans="2:9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row>
    <row r="35" spans="2:9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row>
    <row r="36" spans="2:9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row>
    <row r="37" spans="2:9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row>
    <row r="38" spans="2:9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row>
    <row r="39" spans="2:9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row>
    <row r="40" spans="2:9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row>
    <row r="41" spans="2:9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row>
    <row r="42" spans="2:9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row>
    <row r="43" spans="2:9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row>
    <row r="44" spans="2:9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row>
    <row r="45" spans="2:9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row>
    <row r="46" spans="2:9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row>
    <row r="47" spans="2:9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row>
    <row r="48" spans="2:9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row>
    <row r="49" spans="2:9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row>
    <row r="50" spans="2:9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row>
    <row r="51" spans="2:9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row>
    <row r="52" spans="2:9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row>
    <row r="53" spans="2:9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row>
    <row r="54" spans="2:9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row>
    <row r="55" spans="2:9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row>
    <row r="56" spans="2:9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row>
    <row r="57" spans="2:9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row>
    <row r="58" spans="2:9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row>
    <row r="59" spans="2:9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row>
    <row r="60" spans="2:9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row>
    <row r="61" spans="2:9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row>
    <row r="62" spans="2:9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row>
    <row r="63" spans="2:9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row>
    <row r="64" spans="2:9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row>
    <row r="65" spans="2:9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row>
    <row r="66" spans="2:9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row>
    <row r="67" spans="2:9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row>
    <row r="68" spans="2:9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row>
    <row r="69" spans="2:9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row>
    <row r="70" spans="2:9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row>
    <row r="71" spans="2:9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row>
    <row r="72" spans="2:9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c r="CD72" s="55"/>
      <c r="CE72" s="55"/>
      <c r="CF72" s="55"/>
      <c r="CG72" s="55"/>
      <c r="CH72" s="55"/>
      <c r="CI72" s="55"/>
      <c r="CJ72" s="55"/>
      <c r="CK72" s="55"/>
      <c r="CL72" s="55"/>
      <c r="CM72" s="55"/>
      <c r="CN72" s="55"/>
      <c r="CO72" s="55"/>
      <c r="CP72" s="55"/>
      <c r="CQ72" s="55"/>
    </row>
    <row r="73" spans="2:9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c r="CD73" s="55"/>
      <c r="CE73" s="55"/>
      <c r="CF73" s="55"/>
      <c r="CG73" s="55"/>
      <c r="CH73" s="55"/>
      <c r="CI73" s="55"/>
      <c r="CJ73" s="55"/>
      <c r="CK73" s="55"/>
      <c r="CL73" s="55"/>
      <c r="CM73" s="55"/>
      <c r="CN73" s="55"/>
      <c r="CO73" s="55"/>
      <c r="CP73" s="55"/>
      <c r="CQ73" s="55"/>
    </row>
    <row r="74" spans="2:9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c r="CD74" s="55"/>
      <c r="CE74" s="55"/>
      <c r="CF74" s="55"/>
      <c r="CG74" s="55"/>
      <c r="CH74" s="55"/>
      <c r="CI74" s="55"/>
      <c r="CJ74" s="55"/>
      <c r="CK74" s="55"/>
      <c r="CL74" s="55"/>
      <c r="CM74" s="55"/>
      <c r="CN74" s="55"/>
      <c r="CO74" s="55"/>
      <c r="CP74" s="55"/>
      <c r="CQ74" s="55"/>
    </row>
    <row r="75" spans="2:9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c r="CD75" s="55"/>
      <c r="CE75" s="55"/>
      <c r="CF75" s="55"/>
      <c r="CG75" s="55"/>
      <c r="CH75" s="55"/>
      <c r="CI75" s="55"/>
      <c r="CJ75" s="55"/>
      <c r="CK75" s="55"/>
      <c r="CL75" s="55"/>
      <c r="CM75" s="55"/>
      <c r="CN75" s="55"/>
      <c r="CO75" s="55"/>
      <c r="CP75" s="55"/>
      <c r="CQ75" s="55"/>
    </row>
    <row r="76" spans="2:9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row>
    <row r="77" spans="2:9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row>
    <row r="78" spans="2:9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row>
    <row r="79" spans="2:9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row>
    <row r="80" spans="2:9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row>
    <row r="81" spans="2:9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row>
    <row r="82" spans="2:9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row>
    <row r="83" spans="2:9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row>
    <row r="84" spans="2:9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row>
    <row r="85" spans="2:9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row>
    <row r="86" spans="2:9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row>
    <row r="87" spans="2:9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row>
    <row r="88" spans="2:9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row>
    <row r="89" spans="2:9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row>
    <row r="90" spans="2:9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row>
    <row r="91" spans="2:9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row>
    <row r="92" spans="2:9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row>
    <row r="93" spans="2:9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row>
    <row r="94" spans="2:9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row>
    <row r="95" spans="2:9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row>
    <row r="96" spans="2:9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row>
    <row r="97" spans="2:9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row>
    <row r="98" spans="2:9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row>
    <row r="99" spans="2:9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row>
    <row r="100" spans="2:9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c r="CI100" s="55"/>
      <c r="CJ100" s="55"/>
      <c r="CK100" s="55"/>
      <c r="CL100" s="55"/>
      <c r="CM100" s="55"/>
      <c r="CN100" s="55"/>
      <c r="CO100" s="55"/>
      <c r="CP100" s="55"/>
      <c r="CQ100" s="55"/>
    </row>
    <row r="101" spans="2:9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c r="CK101" s="55"/>
      <c r="CL101" s="55"/>
      <c r="CM101" s="55"/>
      <c r="CN101" s="55"/>
      <c r="CO101" s="55"/>
      <c r="CP101" s="55"/>
      <c r="CQ101" s="55"/>
    </row>
    <row r="102" spans="2:9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c r="CI102" s="55"/>
      <c r="CJ102" s="55"/>
      <c r="CK102" s="55"/>
      <c r="CL102" s="55"/>
      <c r="CM102" s="55"/>
      <c r="CN102" s="55"/>
      <c r="CO102" s="55"/>
      <c r="CP102" s="55"/>
      <c r="CQ102" s="55"/>
    </row>
    <row r="103" spans="2:9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c r="CI103" s="55"/>
      <c r="CJ103" s="55"/>
      <c r="CK103" s="55"/>
      <c r="CL103" s="55"/>
      <c r="CM103" s="55"/>
      <c r="CN103" s="55"/>
      <c r="CO103" s="55"/>
      <c r="CP103" s="55"/>
      <c r="CQ103" s="55"/>
    </row>
    <row r="104" spans="2:9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c r="CI104" s="55"/>
      <c r="CJ104" s="55"/>
      <c r="CK104" s="55"/>
      <c r="CL104" s="55"/>
      <c r="CM104" s="55"/>
      <c r="CN104" s="55"/>
      <c r="CO104" s="55"/>
      <c r="CP104" s="55"/>
      <c r="CQ104" s="55"/>
    </row>
    <row r="105" spans="2:9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row>
    <row r="106" spans="2:9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c r="CI106" s="55"/>
      <c r="CJ106" s="55"/>
      <c r="CK106" s="55"/>
      <c r="CL106" s="55"/>
      <c r="CM106" s="55"/>
      <c r="CN106" s="55"/>
      <c r="CO106" s="55"/>
      <c r="CP106" s="55"/>
      <c r="CQ106" s="55"/>
    </row>
    <row r="107" spans="2:9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row>
    <row r="108" spans="2:9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row>
    <row r="109" spans="2:9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row>
    <row r="110" spans="2:9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row>
    <row r="111" spans="2:9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row>
    <row r="112" spans="2:9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row>
    <row r="113" spans="2:9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c r="CO113" s="55"/>
      <c r="CP113" s="55"/>
      <c r="CQ113" s="55"/>
    </row>
    <row r="114" spans="2:9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row>
    <row r="115" spans="2:9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c r="CO115" s="55"/>
      <c r="CP115" s="55"/>
      <c r="CQ115" s="55"/>
    </row>
    <row r="116" spans="2:9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c r="CO116" s="55"/>
      <c r="CP116" s="55"/>
      <c r="CQ116" s="55"/>
    </row>
    <row r="117" spans="2:9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c r="CO117" s="55"/>
      <c r="CP117" s="55"/>
      <c r="CQ117" s="55"/>
    </row>
    <row r="118" spans="2:9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row>
    <row r="119" spans="2:9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row>
    <row r="120" spans="2:9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row>
    <row r="121" spans="2:9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row>
    <row r="122" spans="2:9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row>
    <row r="123" spans="2:9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row>
    <row r="124" spans="2:9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row>
    <row r="125" spans="2:9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row>
    <row r="126" spans="2:9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c r="CO126" s="55"/>
      <c r="CP126" s="55"/>
      <c r="CQ126" s="55"/>
    </row>
    <row r="127" spans="2:9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row>
    <row r="128" spans="2:9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row>
    <row r="129" spans="2:9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row>
    <row r="130" spans="2:9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row>
    <row r="131" spans="2:9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c r="CO131" s="55"/>
      <c r="CP131" s="55"/>
      <c r="CQ131" s="55"/>
    </row>
    <row r="132" spans="2:9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c r="CI132" s="55"/>
      <c r="CJ132" s="55"/>
      <c r="CK132" s="55"/>
      <c r="CL132" s="55"/>
      <c r="CM132" s="55"/>
      <c r="CN132" s="55"/>
      <c r="CO132" s="55"/>
      <c r="CP132" s="55"/>
      <c r="CQ132" s="55"/>
    </row>
    <row r="133" spans="2:9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c r="CI133" s="55"/>
      <c r="CJ133" s="55"/>
      <c r="CK133" s="55"/>
      <c r="CL133" s="55"/>
      <c r="CM133" s="55"/>
      <c r="CN133" s="55"/>
      <c r="CO133" s="55"/>
      <c r="CP133" s="55"/>
      <c r="CQ133" s="55"/>
    </row>
    <row r="134" spans="2:9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c r="CI134" s="55"/>
      <c r="CJ134" s="55"/>
      <c r="CK134" s="55"/>
      <c r="CL134" s="55"/>
      <c r="CM134" s="55"/>
      <c r="CN134" s="55"/>
      <c r="CO134" s="55"/>
      <c r="CP134" s="55"/>
      <c r="CQ134" s="55"/>
    </row>
    <row r="135" spans="2:9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c r="CI135" s="55"/>
      <c r="CJ135" s="55"/>
      <c r="CK135" s="55"/>
      <c r="CL135" s="55"/>
      <c r="CM135" s="55"/>
      <c r="CN135" s="55"/>
      <c r="CO135" s="55"/>
      <c r="CP135" s="55"/>
      <c r="CQ135" s="55"/>
    </row>
    <row r="136" spans="2:9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c r="CI136" s="55"/>
      <c r="CJ136" s="55"/>
      <c r="CK136" s="55"/>
      <c r="CL136" s="55"/>
      <c r="CM136" s="55"/>
      <c r="CN136" s="55"/>
      <c r="CO136" s="55"/>
      <c r="CP136" s="55"/>
      <c r="CQ136" s="55"/>
    </row>
    <row r="137" spans="2:9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c r="CI137" s="55"/>
      <c r="CJ137" s="55"/>
      <c r="CK137" s="55"/>
      <c r="CL137" s="55"/>
      <c r="CM137" s="55"/>
      <c r="CN137" s="55"/>
      <c r="CO137" s="55"/>
      <c r="CP137" s="55"/>
      <c r="CQ137" s="55"/>
    </row>
    <row r="138" spans="2:9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c r="CI138" s="55"/>
      <c r="CJ138" s="55"/>
      <c r="CK138" s="55"/>
      <c r="CL138" s="55"/>
      <c r="CM138" s="55"/>
      <c r="CN138" s="55"/>
      <c r="CO138" s="55"/>
      <c r="CP138" s="55"/>
      <c r="CQ138" s="55"/>
    </row>
    <row r="139" spans="2:9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row>
    <row r="140" spans="2:9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c r="CI140" s="55"/>
      <c r="CJ140" s="55"/>
      <c r="CK140" s="55"/>
      <c r="CL140" s="55"/>
      <c r="CM140" s="55"/>
      <c r="CN140" s="55"/>
      <c r="CO140" s="55"/>
      <c r="CP140" s="55"/>
      <c r="CQ140" s="55"/>
    </row>
    <row r="141" spans="2:9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c r="CI141" s="55"/>
      <c r="CJ141" s="55"/>
      <c r="CK141" s="55"/>
      <c r="CL141" s="55"/>
      <c r="CM141" s="55"/>
      <c r="CN141" s="55"/>
      <c r="CO141" s="55"/>
      <c r="CP141" s="55"/>
      <c r="CQ141" s="55"/>
    </row>
    <row r="142" spans="2:9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c r="CI142" s="55"/>
      <c r="CJ142" s="55"/>
      <c r="CK142" s="55"/>
      <c r="CL142" s="55"/>
      <c r="CM142" s="55"/>
      <c r="CN142" s="55"/>
      <c r="CO142" s="55"/>
      <c r="CP142" s="55"/>
      <c r="CQ142" s="55"/>
    </row>
    <row r="143" spans="2:9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c r="CI143" s="55"/>
      <c r="CJ143" s="55"/>
      <c r="CK143" s="55"/>
      <c r="CL143" s="55"/>
      <c r="CM143" s="55"/>
      <c r="CN143" s="55"/>
      <c r="CO143" s="55"/>
      <c r="CP143" s="55"/>
      <c r="CQ143" s="55"/>
    </row>
    <row r="144" spans="2:9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c r="CI144" s="55"/>
      <c r="CJ144" s="55"/>
      <c r="CK144" s="55"/>
      <c r="CL144" s="55"/>
      <c r="CM144" s="55"/>
      <c r="CN144" s="55"/>
      <c r="CO144" s="55"/>
      <c r="CP144" s="55"/>
      <c r="CQ144" s="55"/>
    </row>
    <row r="145" spans="2:9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c r="CI145" s="55"/>
      <c r="CJ145" s="55"/>
      <c r="CK145" s="55"/>
      <c r="CL145" s="55"/>
      <c r="CM145" s="55"/>
      <c r="CN145" s="55"/>
      <c r="CO145" s="55"/>
      <c r="CP145" s="55"/>
      <c r="CQ145" s="55"/>
    </row>
    <row r="146" spans="2:9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row>
    <row r="147" spans="2:9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c r="CI147" s="55"/>
      <c r="CJ147" s="55"/>
      <c r="CK147" s="55"/>
      <c r="CL147" s="55"/>
      <c r="CM147" s="55"/>
      <c r="CN147" s="55"/>
      <c r="CO147" s="55"/>
      <c r="CP147" s="55"/>
      <c r="CQ147" s="55"/>
    </row>
    <row r="148" spans="2:9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row>
    <row r="149" spans="2:9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c r="CI149" s="55"/>
      <c r="CJ149" s="55"/>
      <c r="CK149" s="55"/>
      <c r="CL149" s="55"/>
      <c r="CM149" s="55"/>
      <c r="CN149" s="55"/>
      <c r="CO149" s="55"/>
      <c r="CP149" s="55"/>
      <c r="CQ149" s="55"/>
    </row>
    <row r="150" spans="2:9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c r="CI150" s="55"/>
      <c r="CJ150" s="55"/>
      <c r="CK150" s="55"/>
      <c r="CL150" s="55"/>
      <c r="CM150" s="55"/>
      <c r="CN150" s="55"/>
      <c r="CO150" s="55"/>
      <c r="CP150" s="55"/>
      <c r="CQ150" s="55"/>
    </row>
    <row r="151" spans="2:9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c r="CI151" s="55"/>
      <c r="CJ151" s="55"/>
      <c r="CK151" s="55"/>
      <c r="CL151" s="55"/>
      <c r="CM151" s="55"/>
      <c r="CN151" s="55"/>
      <c r="CO151" s="55"/>
      <c r="CP151" s="55"/>
      <c r="CQ151" s="55"/>
    </row>
    <row r="152" spans="2:9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c r="CI152" s="55"/>
      <c r="CJ152" s="55"/>
      <c r="CK152" s="55"/>
      <c r="CL152" s="55"/>
      <c r="CM152" s="55"/>
      <c r="CN152" s="55"/>
      <c r="CO152" s="55"/>
      <c r="CP152" s="55"/>
      <c r="CQ152" s="55"/>
    </row>
    <row r="153" spans="2:9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c r="CI153" s="55"/>
      <c r="CJ153" s="55"/>
      <c r="CK153" s="55"/>
      <c r="CL153" s="55"/>
      <c r="CM153" s="55"/>
      <c r="CN153" s="55"/>
      <c r="CO153" s="55"/>
      <c r="CP153" s="55"/>
      <c r="CQ153" s="55"/>
    </row>
    <row r="154" spans="2:9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5"/>
      <c r="CK154" s="55"/>
      <c r="CL154" s="55"/>
      <c r="CM154" s="55"/>
      <c r="CN154" s="55"/>
      <c r="CO154" s="55"/>
      <c r="CP154" s="55"/>
      <c r="CQ154" s="55"/>
    </row>
    <row r="155" spans="2:9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c r="CI155" s="55"/>
      <c r="CJ155" s="55"/>
      <c r="CK155" s="55"/>
      <c r="CL155" s="55"/>
      <c r="CM155" s="55"/>
      <c r="CN155" s="55"/>
      <c r="CO155" s="55"/>
      <c r="CP155" s="55"/>
      <c r="CQ155" s="55"/>
    </row>
    <row r="156" spans="2:9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c r="CK156" s="55"/>
      <c r="CL156" s="55"/>
      <c r="CM156" s="55"/>
      <c r="CN156" s="55"/>
      <c r="CO156" s="55"/>
      <c r="CP156" s="55"/>
      <c r="CQ156" s="55"/>
    </row>
    <row r="157" spans="2:9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c r="CI157" s="55"/>
      <c r="CJ157" s="55"/>
      <c r="CK157" s="55"/>
      <c r="CL157" s="55"/>
      <c r="CM157" s="55"/>
      <c r="CN157" s="55"/>
      <c r="CO157" s="55"/>
      <c r="CP157" s="55"/>
      <c r="CQ157" s="55"/>
    </row>
    <row r="158" spans="2:9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c r="CI158" s="55"/>
      <c r="CJ158" s="55"/>
      <c r="CK158" s="55"/>
      <c r="CL158" s="55"/>
      <c r="CM158" s="55"/>
      <c r="CN158" s="55"/>
      <c r="CO158" s="55"/>
      <c r="CP158" s="55"/>
      <c r="CQ158" s="55"/>
    </row>
    <row r="159" spans="2:9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c r="CI159" s="55"/>
      <c r="CJ159" s="55"/>
      <c r="CK159" s="55"/>
      <c r="CL159" s="55"/>
      <c r="CM159" s="55"/>
      <c r="CN159" s="55"/>
      <c r="CO159" s="55"/>
      <c r="CP159" s="55"/>
      <c r="CQ159" s="55"/>
    </row>
    <row r="160" spans="2:9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c r="CI160" s="55"/>
      <c r="CJ160" s="55"/>
      <c r="CK160" s="55"/>
      <c r="CL160" s="55"/>
      <c r="CM160" s="55"/>
      <c r="CN160" s="55"/>
      <c r="CO160" s="55"/>
      <c r="CP160" s="55"/>
      <c r="CQ160" s="55"/>
    </row>
    <row r="161" spans="2:9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c r="CI161" s="55"/>
      <c r="CJ161" s="55"/>
      <c r="CK161" s="55"/>
      <c r="CL161" s="55"/>
      <c r="CM161" s="55"/>
      <c r="CN161" s="55"/>
      <c r="CO161" s="55"/>
      <c r="CP161" s="55"/>
      <c r="CQ161" s="55"/>
    </row>
    <row r="162" spans="2:9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row>
    <row r="163" spans="2:9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row>
    <row r="164" spans="2:9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row>
    <row r="165" spans="2:9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row>
    <row r="166" spans="2:9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row>
    <row r="167" spans="2:9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c r="CI167" s="55"/>
      <c r="CJ167" s="55"/>
      <c r="CK167" s="55"/>
      <c r="CL167" s="55"/>
      <c r="CM167" s="55"/>
      <c r="CN167" s="55"/>
      <c r="CO167" s="55"/>
      <c r="CP167" s="55"/>
      <c r="CQ167" s="55"/>
    </row>
    <row r="168" spans="2:9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c r="CI168" s="55"/>
      <c r="CJ168" s="55"/>
      <c r="CK168" s="55"/>
      <c r="CL168" s="55"/>
      <c r="CM168" s="55"/>
      <c r="CN168" s="55"/>
      <c r="CO168" s="55"/>
      <c r="CP168" s="55"/>
      <c r="CQ168" s="55"/>
    </row>
    <row r="169" spans="2:9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c r="CI169" s="55"/>
      <c r="CJ169" s="55"/>
      <c r="CK169" s="55"/>
      <c r="CL169" s="55"/>
      <c r="CM169" s="55"/>
      <c r="CN169" s="55"/>
      <c r="CO169" s="55"/>
      <c r="CP169" s="55"/>
      <c r="CQ169" s="55"/>
    </row>
    <row r="170" spans="2:9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c r="CI170" s="55"/>
      <c r="CJ170" s="55"/>
      <c r="CK170" s="55"/>
      <c r="CL170" s="55"/>
      <c r="CM170" s="55"/>
      <c r="CN170" s="55"/>
      <c r="CO170" s="55"/>
      <c r="CP170" s="55"/>
      <c r="CQ170" s="55"/>
    </row>
    <row r="171" spans="2:9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c r="CI171" s="55"/>
      <c r="CJ171" s="55"/>
      <c r="CK171" s="55"/>
      <c r="CL171" s="55"/>
      <c r="CM171" s="55"/>
      <c r="CN171" s="55"/>
      <c r="CO171" s="55"/>
      <c r="CP171" s="55"/>
      <c r="CQ171" s="55"/>
    </row>
    <row r="172" spans="2:9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c r="CI172" s="55"/>
      <c r="CJ172" s="55"/>
      <c r="CK172" s="55"/>
      <c r="CL172" s="55"/>
      <c r="CM172" s="55"/>
      <c r="CN172" s="55"/>
      <c r="CO172" s="55"/>
      <c r="CP172" s="55"/>
      <c r="CQ172" s="55"/>
    </row>
    <row r="173" spans="2:9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row>
    <row r="174" spans="2:9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row>
    <row r="175" spans="2:9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row>
    <row r="176" spans="2:9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row>
    <row r="177" spans="2:9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c r="CI177" s="55"/>
      <c r="CJ177" s="55"/>
      <c r="CK177" s="55"/>
      <c r="CL177" s="55"/>
      <c r="CM177" s="55"/>
      <c r="CN177" s="55"/>
      <c r="CO177" s="55"/>
      <c r="CP177" s="55"/>
      <c r="CQ177" s="55"/>
    </row>
    <row r="178" spans="2:9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row>
    <row r="179" spans="2:9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c r="CI179" s="55"/>
      <c r="CJ179" s="55"/>
      <c r="CK179" s="55"/>
      <c r="CL179" s="55"/>
      <c r="CM179" s="55"/>
      <c r="CN179" s="55"/>
      <c r="CO179" s="55"/>
      <c r="CP179" s="55"/>
      <c r="CQ179" s="55"/>
    </row>
    <row r="180" spans="2:9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c r="CI180" s="55"/>
      <c r="CJ180" s="55"/>
      <c r="CK180" s="55"/>
      <c r="CL180" s="55"/>
      <c r="CM180" s="55"/>
      <c r="CN180" s="55"/>
      <c r="CO180" s="55"/>
      <c r="CP180" s="55"/>
      <c r="CQ180" s="55"/>
    </row>
    <row r="181" spans="2:9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c r="CI181" s="55"/>
      <c r="CJ181" s="55"/>
      <c r="CK181" s="55"/>
      <c r="CL181" s="55"/>
      <c r="CM181" s="55"/>
      <c r="CN181" s="55"/>
      <c r="CO181" s="55"/>
      <c r="CP181" s="55"/>
      <c r="CQ181" s="55"/>
    </row>
    <row r="182" spans="2:9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c r="CI182" s="55"/>
      <c r="CJ182" s="55"/>
      <c r="CK182" s="55"/>
      <c r="CL182" s="55"/>
      <c r="CM182" s="55"/>
      <c r="CN182" s="55"/>
      <c r="CO182" s="55"/>
      <c r="CP182" s="55"/>
      <c r="CQ182" s="55"/>
    </row>
    <row r="183" spans="2:9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c r="CI183" s="55"/>
      <c r="CJ183" s="55"/>
      <c r="CK183" s="55"/>
      <c r="CL183" s="55"/>
      <c r="CM183" s="55"/>
      <c r="CN183" s="55"/>
      <c r="CO183" s="55"/>
      <c r="CP183" s="55"/>
      <c r="CQ183" s="55"/>
    </row>
    <row r="184" spans="2:9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row>
    <row r="185" spans="2:9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c r="CI185" s="55"/>
      <c r="CJ185" s="55"/>
      <c r="CK185" s="55"/>
      <c r="CL185" s="55"/>
      <c r="CM185" s="55"/>
      <c r="CN185" s="55"/>
      <c r="CO185" s="55"/>
      <c r="CP185" s="55"/>
      <c r="CQ185" s="55"/>
    </row>
    <row r="186" spans="2:9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row>
    <row r="187" spans="2:9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c r="CI187" s="55"/>
      <c r="CJ187" s="55"/>
      <c r="CK187" s="55"/>
      <c r="CL187" s="55"/>
      <c r="CM187" s="55"/>
      <c r="CN187" s="55"/>
      <c r="CO187" s="55"/>
      <c r="CP187" s="55"/>
      <c r="CQ187" s="55"/>
    </row>
    <row r="188" spans="2:9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c r="CI188" s="55"/>
      <c r="CJ188" s="55"/>
      <c r="CK188" s="55"/>
      <c r="CL188" s="55"/>
      <c r="CM188" s="55"/>
      <c r="CN188" s="55"/>
      <c r="CO188" s="55"/>
      <c r="CP188" s="55"/>
      <c r="CQ188" s="55"/>
    </row>
    <row r="189" spans="2:9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c r="CI189" s="55"/>
      <c r="CJ189" s="55"/>
      <c r="CK189" s="55"/>
      <c r="CL189" s="55"/>
      <c r="CM189" s="55"/>
      <c r="CN189" s="55"/>
      <c r="CO189" s="55"/>
      <c r="CP189" s="55"/>
      <c r="CQ189" s="55"/>
    </row>
    <row r="190" spans="2:9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c r="CI190" s="55"/>
      <c r="CJ190" s="55"/>
      <c r="CK190" s="55"/>
      <c r="CL190" s="55"/>
      <c r="CM190" s="55"/>
      <c r="CN190" s="55"/>
      <c r="CO190" s="55"/>
      <c r="CP190" s="55"/>
      <c r="CQ190" s="55"/>
    </row>
    <row r="191" spans="2:9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c r="CI191" s="55"/>
      <c r="CJ191" s="55"/>
      <c r="CK191" s="55"/>
      <c r="CL191" s="55"/>
      <c r="CM191" s="55"/>
      <c r="CN191" s="55"/>
      <c r="CO191" s="55"/>
      <c r="CP191" s="55"/>
      <c r="CQ191" s="55"/>
    </row>
    <row r="192" spans="2:9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c r="CI192" s="55"/>
      <c r="CJ192" s="55"/>
      <c r="CK192" s="55"/>
      <c r="CL192" s="55"/>
      <c r="CM192" s="55"/>
      <c r="CN192" s="55"/>
      <c r="CO192" s="55"/>
      <c r="CP192" s="55"/>
      <c r="CQ192" s="55"/>
    </row>
    <row r="193" spans="2:9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c r="CI193" s="55"/>
      <c r="CJ193" s="55"/>
      <c r="CK193" s="55"/>
      <c r="CL193" s="55"/>
      <c r="CM193" s="55"/>
      <c r="CN193" s="55"/>
      <c r="CO193" s="55"/>
      <c r="CP193" s="55"/>
      <c r="CQ193" s="55"/>
    </row>
    <row r="194" spans="2:9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c r="CI194" s="55"/>
      <c r="CJ194" s="55"/>
      <c r="CK194" s="55"/>
      <c r="CL194" s="55"/>
      <c r="CM194" s="55"/>
      <c r="CN194" s="55"/>
      <c r="CO194" s="55"/>
      <c r="CP194" s="55"/>
      <c r="CQ194" s="55"/>
    </row>
    <row r="195" spans="2:9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c r="CI195" s="55"/>
      <c r="CJ195" s="55"/>
      <c r="CK195" s="55"/>
      <c r="CL195" s="55"/>
      <c r="CM195" s="55"/>
      <c r="CN195" s="55"/>
      <c r="CO195" s="55"/>
      <c r="CP195" s="55"/>
      <c r="CQ195" s="55"/>
    </row>
    <row r="196" spans="2:9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c r="CI196" s="55"/>
      <c r="CJ196" s="55"/>
      <c r="CK196" s="55"/>
      <c r="CL196" s="55"/>
      <c r="CM196" s="55"/>
      <c r="CN196" s="55"/>
      <c r="CO196" s="55"/>
      <c r="CP196" s="55"/>
      <c r="CQ196" s="55"/>
    </row>
    <row r="197" spans="2:9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c r="CI197" s="55"/>
      <c r="CJ197" s="55"/>
      <c r="CK197" s="55"/>
      <c r="CL197" s="55"/>
      <c r="CM197" s="55"/>
      <c r="CN197" s="55"/>
      <c r="CO197" s="55"/>
      <c r="CP197" s="55"/>
      <c r="CQ197" s="55"/>
    </row>
    <row r="198" spans="2:9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c r="CI198" s="55"/>
      <c r="CJ198" s="55"/>
      <c r="CK198" s="55"/>
      <c r="CL198" s="55"/>
      <c r="CM198" s="55"/>
      <c r="CN198" s="55"/>
      <c r="CO198" s="55"/>
      <c r="CP198" s="55"/>
      <c r="CQ198" s="55"/>
    </row>
    <row r="199" spans="2:9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c r="CI199" s="55"/>
      <c r="CJ199" s="55"/>
      <c r="CK199" s="55"/>
      <c r="CL199" s="55"/>
      <c r="CM199" s="55"/>
      <c r="CN199" s="55"/>
      <c r="CO199" s="55"/>
      <c r="CP199" s="55"/>
      <c r="CQ199" s="55"/>
    </row>
    <row r="200" spans="2:9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c r="CI200" s="55"/>
      <c r="CJ200" s="55"/>
      <c r="CK200" s="55"/>
      <c r="CL200" s="55"/>
      <c r="CM200" s="55"/>
      <c r="CN200" s="55"/>
      <c r="CO200" s="55"/>
      <c r="CP200" s="55"/>
      <c r="CQ200" s="55"/>
    </row>
    <row r="201" spans="2:9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row>
    <row r="202" spans="2:9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row>
    <row r="203" spans="2:9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row>
    <row r="204" spans="2:9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row>
    <row r="205" spans="2:9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c r="CB205" s="55"/>
      <c r="CC205" s="55"/>
      <c r="CD205" s="55"/>
      <c r="CE205" s="55"/>
      <c r="CF205" s="55"/>
      <c r="CG205" s="55"/>
      <c r="CH205" s="55"/>
      <c r="CI205" s="55"/>
      <c r="CJ205" s="55"/>
      <c r="CK205" s="55"/>
      <c r="CL205" s="55"/>
      <c r="CM205" s="55"/>
      <c r="CN205" s="55"/>
      <c r="CO205" s="55"/>
      <c r="CP205" s="55"/>
      <c r="CQ205" s="55"/>
    </row>
    <row r="206" spans="2:9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row>
    <row r="207" spans="2:9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row>
    <row r="208" spans="2:9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row>
    <row r="209" spans="2:9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row>
    <row r="210" spans="2:9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row>
    <row r="211" spans="2:9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row>
    <row r="212" spans="2:9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row>
    <row r="213" spans="2:9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row>
    <row r="214" spans="2:9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row>
    <row r="215" spans="2:9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row>
    <row r="216" spans="2:9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row>
    <row r="217" spans="2:9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A217" s="55"/>
      <c r="CB217" s="55"/>
      <c r="CC217" s="55"/>
      <c r="CD217" s="55"/>
      <c r="CE217" s="55"/>
      <c r="CF217" s="55"/>
      <c r="CG217" s="55"/>
      <c r="CH217" s="55"/>
      <c r="CI217" s="55"/>
      <c r="CJ217" s="55"/>
      <c r="CK217" s="55"/>
      <c r="CL217" s="55"/>
      <c r="CM217" s="55"/>
      <c r="CN217" s="55"/>
      <c r="CO217" s="55"/>
      <c r="CP217" s="55"/>
      <c r="CQ217" s="55"/>
    </row>
    <row r="218" spans="2:9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A218" s="55"/>
      <c r="CB218" s="55"/>
      <c r="CC218" s="55"/>
      <c r="CD218" s="55"/>
      <c r="CE218" s="55"/>
      <c r="CF218" s="55"/>
      <c r="CG218" s="55"/>
      <c r="CH218" s="55"/>
      <c r="CI218" s="55"/>
      <c r="CJ218" s="55"/>
      <c r="CK218" s="55"/>
      <c r="CL218" s="55"/>
      <c r="CM218" s="55"/>
      <c r="CN218" s="55"/>
      <c r="CO218" s="55"/>
      <c r="CP218" s="55"/>
      <c r="CQ218" s="55"/>
    </row>
    <row r="219" spans="2:9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c r="CD219" s="55"/>
      <c r="CE219" s="55"/>
      <c r="CF219" s="55"/>
      <c r="CG219" s="55"/>
      <c r="CH219" s="55"/>
      <c r="CI219" s="55"/>
      <c r="CJ219" s="55"/>
      <c r="CK219" s="55"/>
      <c r="CL219" s="55"/>
      <c r="CM219" s="55"/>
      <c r="CN219" s="55"/>
      <c r="CO219" s="55"/>
      <c r="CP219" s="55"/>
      <c r="CQ219" s="55"/>
    </row>
    <row r="220" spans="2:9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row>
    <row r="221" spans="2:9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A221" s="55"/>
      <c r="CB221" s="55"/>
      <c r="CC221" s="55"/>
      <c r="CD221" s="55"/>
      <c r="CE221" s="55"/>
      <c r="CF221" s="55"/>
      <c r="CG221" s="55"/>
      <c r="CH221" s="55"/>
      <c r="CI221" s="55"/>
      <c r="CJ221" s="55"/>
      <c r="CK221" s="55"/>
      <c r="CL221" s="55"/>
      <c r="CM221" s="55"/>
      <c r="CN221" s="55"/>
      <c r="CO221" s="55"/>
      <c r="CP221" s="55"/>
      <c r="CQ221" s="55"/>
    </row>
    <row r="222" spans="2:9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A222" s="55"/>
      <c r="CB222" s="55"/>
      <c r="CC222" s="55"/>
      <c r="CD222" s="55"/>
      <c r="CE222" s="55"/>
      <c r="CF222" s="55"/>
      <c r="CG222" s="55"/>
      <c r="CH222" s="55"/>
      <c r="CI222" s="55"/>
      <c r="CJ222" s="55"/>
      <c r="CK222" s="55"/>
      <c r="CL222" s="55"/>
      <c r="CM222" s="55"/>
      <c r="CN222" s="55"/>
      <c r="CO222" s="55"/>
      <c r="CP222" s="55"/>
      <c r="CQ222" s="55"/>
    </row>
    <row r="223" spans="2:9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A223" s="55"/>
      <c r="CB223" s="55"/>
      <c r="CC223" s="55"/>
      <c r="CD223" s="55"/>
      <c r="CE223" s="55"/>
      <c r="CF223" s="55"/>
      <c r="CG223" s="55"/>
      <c r="CH223" s="55"/>
      <c r="CI223" s="55"/>
      <c r="CJ223" s="55"/>
      <c r="CK223" s="55"/>
      <c r="CL223" s="55"/>
      <c r="CM223" s="55"/>
      <c r="CN223" s="55"/>
      <c r="CO223" s="55"/>
      <c r="CP223" s="55"/>
      <c r="CQ223" s="55"/>
    </row>
    <row r="224" spans="2:9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A224" s="55"/>
      <c r="CB224" s="55"/>
      <c r="CC224" s="55"/>
      <c r="CD224" s="55"/>
      <c r="CE224" s="55"/>
      <c r="CF224" s="55"/>
      <c r="CG224" s="55"/>
      <c r="CH224" s="55"/>
      <c r="CI224" s="55"/>
      <c r="CJ224" s="55"/>
      <c r="CK224" s="55"/>
      <c r="CL224" s="55"/>
      <c r="CM224" s="55"/>
      <c r="CN224" s="55"/>
      <c r="CO224" s="55"/>
      <c r="CP224" s="55"/>
      <c r="CQ224" s="55"/>
    </row>
    <row r="225" spans="2:9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A225" s="55"/>
      <c r="CB225" s="55"/>
      <c r="CC225" s="55"/>
      <c r="CD225" s="55"/>
      <c r="CE225" s="55"/>
      <c r="CF225" s="55"/>
      <c r="CG225" s="55"/>
      <c r="CH225" s="55"/>
      <c r="CI225" s="55"/>
      <c r="CJ225" s="55"/>
      <c r="CK225" s="55"/>
      <c r="CL225" s="55"/>
      <c r="CM225" s="55"/>
      <c r="CN225" s="55"/>
      <c r="CO225" s="55"/>
      <c r="CP225" s="55"/>
      <c r="CQ225" s="55"/>
    </row>
    <row r="226" spans="2:9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A226" s="55"/>
      <c r="CB226" s="55"/>
      <c r="CC226" s="55"/>
      <c r="CD226" s="55"/>
      <c r="CE226" s="55"/>
      <c r="CF226" s="55"/>
      <c r="CG226" s="55"/>
      <c r="CH226" s="55"/>
      <c r="CI226" s="55"/>
      <c r="CJ226" s="55"/>
      <c r="CK226" s="55"/>
      <c r="CL226" s="55"/>
      <c r="CM226" s="55"/>
      <c r="CN226" s="55"/>
      <c r="CO226" s="55"/>
      <c r="CP226" s="55"/>
      <c r="CQ226" s="55"/>
    </row>
    <row r="227" spans="2:9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A227" s="55"/>
      <c r="CB227" s="55"/>
      <c r="CC227" s="55"/>
      <c r="CD227" s="55"/>
      <c r="CE227" s="55"/>
      <c r="CF227" s="55"/>
      <c r="CG227" s="55"/>
      <c r="CH227" s="55"/>
      <c r="CI227" s="55"/>
      <c r="CJ227" s="55"/>
      <c r="CK227" s="55"/>
      <c r="CL227" s="55"/>
      <c r="CM227" s="55"/>
      <c r="CN227" s="55"/>
      <c r="CO227" s="55"/>
      <c r="CP227" s="55"/>
      <c r="CQ227" s="55"/>
    </row>
    <row r="228" spans="2:9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A228" s="55"/>
      <c r="CB228" s="55"/>
      <c r="CC228" s="55"/>
      <c r="CD228" s="55"/>
      <c r="CE228" s="55"/>
      <c r="CF228" s="55"/>
      <c r="CG228" s="55"/>
      <c r="CH228" s="55"/>
      <c r="CI228" s="55"/>
      <c r="CJ228" s="55"/>
      <c r="CK228" s="55"/>
      <c r="CL228" s="55"/>
      <c r="CM228" s="55"/>
      <c r="CN228" s="55"/>
      <c r="CO228" s="55"/>
      <c r="CP228" s="55"/>
      <c r="CQ228" s="55"/>
    </row>
    <row r="229" spans="2:9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A229" s="55"/>
      <c r="CB229" s="55"/>
      <c r="CC229" s="55"/>
      <c r="CD229" s="55"/>
      <c r="CE229" s="55"/>
      <c r="CF229" s="55"/>
      <c r="CG229" s="55"/>
      <c r="CH229" s="55"/>
      <c r="CI229" s="55"/>
      <c r="CJ229" s="55"/>
      <c r="CK229" s="55"/>
      <c r="CL229" s="55"/>
      <c r="CM229" s="55"/>
      <c r="CN229" s="55"/>
      <c r="CO229" s="55"/>
      <c r="CP229" s="55"/>
      <c r="CQ229" s="55"/>
    </row>
    <row r="230" spans="2:9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A230" s="55"/>
      <c r="CB230" s="55"/>
      <c r="CC230" s="55"/>
      <c r="CD230" s="55"/>
      <c r="CE230" s="55"/>
      <c r="CF230" s="55"/>
      <c r="CG230" s="55"/>
      <c r="CH230" s="55"/>
      <c r="CI230" s="55"/>
      <c r="CJ230" s="55"/>
      <c r="CK230" s="55"/>
      <c r="CL230" s="55"/>
      <c r="CM230" s="55"/>
      <c r="CN230" s="55"/>
      <c r="CO230" s="55"/>
      <c r="CP230" s="55"/>
      <c r="CQ230" s="55"/>
    </row>
    <row r="231" spans="2:9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A231" s="55"/>
      <c r="CB231" s="55"/>
      <c r="CC231" s="55"/>
      <c r="CD231" s="55"/>
      <c r="CE231" s="55"/>
      <c r="CF231" s="55"/>
      <c r="CG231" s="55"/>
      <c r="CH231" s="55"/>
      <c r="CI231" s="55"/>
      <c r="CJ231" s="55"/>
      <c r="CK231" s="55"/>
      <c r="CL231" s="55"/>
      <c r="CM231" s="55"/>
      <c r="CN231" s="55"/>
      <c r="CO231" s="55"/>
      <c r="CP231" s="55"/>
      <c r="CQ231" s="55"/>
    </row>
    <row r="232" spans="2:9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A232" s="55"/>
      <c r="CB232" s="55"/>
      <c r="CC232" s="55"/>
      <c r="CD232" s="55"/>
      <c r="CE232" s="55"/>
      <c r="CF232" s="55"/>
      <c r="CG232" s="55"/>
      <c r="CH232" s="55"/>
      <c r="CI232" s="55"/>
      <c r="CJ232" s="55"/>
      <c r="CK232" s="55"/>
      <c r="CL232" s="55"/>
      <c r="CM232" s="55"/>
      <c r="CN232" s="55"/>
      <c r="CO232" s="55"/>
      <c r="CP232" s="55"/>
      <c r="CQ232" s="55"/>
    </row>
    <row r="233" spans="2:9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row>
    <row r="234" spans="2:9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A234" s="55"/>
      <c r="CB234" s="55"/>
      <c r="CC234" s="55"/>
      <c r="CD234" s="55"/>
      <c r="CE234" s="55"/>
      <c r="CF234" s="55"/>
      <c r="CG234" s="55"/>
      <c r="CH234" s="55"/>
      <c r="CI234" s="55"/>
      <c r="CJ234" s="55"/>
      <c r="CK234" s="55"/>
      <c r="CL234" s="55"/>
      <c r="CM234" s="55"/>
      <c r="CN234" s="55"/>
      <c r="CO234" s="55"/>
      <c r="CP234" s="55"/>
      <c r="CQ234" s="55"/>
    </row>
    <row r="235" spans="2:9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row>
    <row r="236" spans="2:9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row>
    <row r="237" spans="2:9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row>
    <row r="238" spans="2:9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row>
    <row r="239" spans="2:9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row>
    <row r="240" spans="2:9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row>
    <row r="241" spans="2:9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row>
    <row r="242" spans="2:9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row>
    <row r="243" spans="2:9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A243" s="55"/>
      <c r="CB243" s="55"/>
      <c r="CC243" s="55"/>
      <c r="CD243" s="55"/>
      <c r="CE243" s="55"/>
      <c r="CF243" s="55"/>
      <c r="CG243" s="55"/>
      <c r="CH243" s="55"/>
      <c r="CI243" s="55"/>
      <c r="CJ243" s="55"/>
      <c r="CK243" s="55"/>
      <c r="CL243" s="55"/>
      <c r="CM243" s="55"/>
      <c r="CN243" s="55"/>
      <c r="CO243" s="55"/>
      <c r="CP243" s="55"/>
      <c r="CQ243" s="55"/>
    </row>
    <row r="244" spans="2:9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A244" s="55"/>
      <c r="CB244" s="55"/>
      <c r="CC244" s="55"/>
      <c r="CD244" s="55"/>
      <c r="CE244" s="55"/>
      <c r="CF244" s="55"/>
      <c r="CG244" s="55"/>
      <c r="CH244" s="55"/>
      <c r="CI244" s="55"/>
      <c r="CJ244" s="55"/>
      <c r="CK244" s="55"/>
      <c r="CL244" s="55"/>
      <c r="CM244" s="55"/>
      <c r="CN244" s="55"/>
      <c r="CO244" s="55"/>
      <c r="CP244" s="55"/>
      <c r="CQ244" s="55"/>
    </row>
    <row r="245" spans="2:9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A245" s="55"/>
      <c r="CB245" s="55"/>
      <c r="CC245" s="55"/>
      <c r="CD245" s="55"/>
      <c r="CE245" s="55"/>
      <c r="CF245" s="55"/>
      <c r="CG245" s="55"/>
      <c r="CH245" s="55"/>
      <c r="CI245" s="55"/>
      <c r="CJ245" s="55"/>
      <c r="CK245" s="55"/>
      <c r="CL245" s="55"/>
      <c r="CM245" s="55"/>
      <c r="CN245" s="55"/>
      <c r="CO245" s="55"/>
      <c r="CP245" s="55"/>
      <c r="CQ245" s="55"/>
    </row>
    <row r="246" spans="2:9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A246" s="55"/>
      <c r="CB246" s="55"/>
      <c r="CC246" s="55"/>
      <c r="CD246" s="55"/>
      <c r="CE246" s="55"/>
      <c r="CF246" s="55"/>
      <c r="CG246" s="55"/>
      <c r="CH246" s="55"/>
      <c r="CI246" s="55"/>
      <c r="CJ246" s="55"/>
      <c r="CK246" s="55"/>
      <c r="CL246" s="55"/>
      <c r="CM246" s="55"/>
      <c r="CN246" s="55"/>
      <c r="CO246" s="55"/>
      <c r="CP246" s="55"/>
      <c r="CQ246" s="55"/>
    </row>
    <row r="247" spans="2:9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A247" s="55"/>
      <c r="CB247" s="55"/>
      <c r="CC247" s="55"/>
      <c r="CD247" s="55"/>
      <c r="CE247" s="55"/>
      <c r="CF247" s="55"/>
      <c r="CG247" s="55"/>
      <c r="CH247" s="55"/>
      <c r="CI247" s="55"/>
      <c r="CJ247" s="55"/>
      <c r="CK247" s="55"/>
      <c r="CL247" s="55"/>
      <c r="CM247" s="55"/>
      <c r="CN247" s="55"/>
      <c r="CO247" s="55"/>
      <c r="CP247" s="55"/>
      <c r="CQ247" s="55"/>
    </row>
    <row r="248" spans="2:9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A248" s="55"/>
      <c r="CB248" s="55"/>
      <c r="CC248" s="55"/>
      <c r="CD248" s="55"/>
      <c r="CE248" s="55"/>
      <c r="CF248" s="55"/>
      <c r="CG248" s="55"/>
      <c r="CH248" s="55"/>
      <c r="CI248" s="55"/>
      <c r="CJ248" s="55"/>
      <c r="CK248" s="55"/>
      <c r="CL248" s="55"/>
      <c r="CM248" s="55"/>
      <c r="CN248" s="55"/>
      <c r="CO248" s="55"/>
      <c r="CP248" s="55"/>
      <c r="CQ248" s="55"/>
    </row>
    <row r="249" spans="2:9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A249" s="55"/>
      <c r="CB249" s="55"/>
      <c r="CC249" s="55"/>
      <c r="CD249" s="55"/>
      <c r="CE249" s="55"/>
      <c r="CF249" s="55"/>
      <c r="CG249" s="55"/>
      <c r="CH249" s="55"/>
      <c r="CI249" s="55"/>
      <c r="CJ249" s="55"/>
      <c r="CK249" s="55"/>
      <c r="CL249" s="55"/>
      <c r="CM249" s="55"/>
      <c r="CN249" s="55"/>
      <c r="CO249" s="55"/>
      <c r="CP249" s="55"/>
      <c r="CQ249" s="55"/>
    </row>
    <row r="250" spans="2:9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row>
    <row r="251" spans="2:9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row>
    <row r="252" spans="2:9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row>
    <row r="253" spans="2:9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row>
    <row r="254" spans="2:9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A254" s="55"/>
      <c r="CB254" s="55"/>
      <c r="CC254" s="55"/>
      <c r="CD254" s="55"/>
      <c r="CE254" s="55"/>
      <c r="CF254" s="55"/>
      <c r="CG254" s="55"/>
      <c r="CH254" s="55"/>
      <c r="CI254" s="55"/>
      <c r="CJ254" s="55"/>
      <c r="CK254" s="55"/>
      <c r="CL254" s="55"/>
      <c r="CM254" s="55"/>
      <c r="CN254" s="55"/>
      <c r="CO254" s="55"/>
      <c r="CP254" s="55"/>
      <c r="CQ254" s="55"/>
    </row>
    <row r="255" spans="2:9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A255" s="55"/>
      <c r="CB255" s="55"/>
      <c r="CC255" s="55"/>
      <c r="CD255" s="55"/>
      <c r="CE255" s="55"/>
      <c r="CF255" s="55"/>
      <c r="CG255" s="55"/>
      <c r="CH255" s="55"/>
      <c r="CI255" s="55"/>
      <c r="CJ255" s="55"/>
      <c r="CK255" s="55"/>
      <c r="CL255" s="55"/>
      <c r="CM255" s="55"/>
      <c r="CN255" s="55"/>
      <c r="CO255" s="55"/>
      <c r="CP255" s="55"/>
      <c r="CQ255" s="55"/>
    </row>
    <row r="256" spans="2:9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55"/>
      <c r="CD256" s="55"/>
      <c r="CE256" s="55"/>
      <c r="CF256" s="55"/>
      <c r="CG256" s="55"/>
      <c r="CH256" s="55"/>
      <c r="CI256" s="55"/>
      <c r="CJ256" s="55"/>
      <c r="CK256" s="55"/>
      <c r="CL256" s="55"/>
      <c r="CM256" s="55"/>
      <c r="CN256" s="55"/>
      <c r="CO256" s="55"/>
      <c r="CP256" s="55"/>
      <c r="CQ256" s="55"/>
    </row>
    <row r="257" spans="2:9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A257" s="55"/>
      <c r="CB257" s="55"/>
      <c r="CC257" s="55"/>
      <c r="CD257" s="55"/>
      <c r="CE257" s="55"/>
      <c r="CF257" s="55"/>
      <c r="CG257" s="55"/>
      <c r="CH257" s="55"/>
      <c r="CI257" s="55"/>
      <c r="CJ257" s="55"/>
      <c r="CK257" s="55"/>
      <c r="CL257" s="55"/>
      <c r="CM257" s="55"/>
      <c r="CN257" s="55"/>
      <c r="CO257" s="55"/>
      <c r="CP257" s="55"/>
      <c r="CQ257" s="55"/>
    </row>
    <row r="258" spans="2:9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A258" s="55"/>
      <c r="CB258" s="55"/>
      <c r="CC258" s="55"/>
      <c r="CD258" s="55"/>
      <c r="CE258" s="55"/>
      <c r="CF258" s="55"/>
      <c r="CG258" s="55"/>
      <c r="CH258" s="55"/>
      <c r="CI258" s="55"/>
      <c r="CJ258" s="55"/>
      <c r="CK258" s="55"/>
      <c r="CL258" s="55"/>
      <c r="CM258" s="55"/>
      <c r="CN258" s="55"/>
      <c r="CO258" s="55"/>
      <c r="CP258" s="55"/>
      <c r="CQ258" s="55"/>
    </row>
    <row r="259" spans="2:9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A259" s="55"/>
      <c r="CB259" s="55"/>
      <c r="CC259" s="55"/>
      <c r="CD259" s="55"/>
      <c r="CE259" s="55"/>
      <c r="CF259" s="55"/>
      <c r="CG259" s="55"/>
      <c r="CH259" s="55"/>
      <c r="CI259" s="55"/>
      <c r="CJ259" s="55"/>
      <c r="CK259" s="55"/>
      <c r="CL259" s="55"/>
      <c r="CM259" s="55"/>
      <c r="CN259" s="55"/>
      <c r="CO259" s="55"/>
      <c r="CP259" s="55"/>
      <c r="CQ259" s="55"/>
    </row>
    <row r="260" spans="2:9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A260" s="55"/>
      <c r="CB260" s="55"/>
      <c r="CC260" s="55"/>
      <c r="CD260" s="55"/>
      <c r="CE260" s="55"/>
      <c r="CF260" s="55"/>
      <c r="CG260" s="55"/>
      <c r="CH260" s="55"/>
      <c r="CI260" s="55"/>
      <c r="CJ260" s="55"/>
      <c r="CK260" s="55"/>
      <c r="CL260" s="55"/>
      <c r="CM260" s="55"/>
      <c r="CN260" s="55"/>
      <c r="CO260" s="55"/>
      <c r="CP260" s="55"/>
      <c r="CQ260" s="55"/>
    </row>
    <row r="261" spans="2:9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55"/>
      <c r="CD261" s="55"/>
      <c r="CE261" s="55"/>
      <c r="CF261" s="55"/>
      <c r="CG261" s="55"/>
      <c r="CH261" s="55"/>
      <c r="CI261" s="55"/>
      <c r="CJ261" s="55"/>
      <c r="CK261" s="55"/>
      <c r="CL261" s="55"/>
      <c r="CM261" s="55"/>
      <c r="CN261" s="55"/>
      <c r="CO261" s="55"/>
      <c r="CP261" s="55"/>
      <c r="CQ261" s="55"/>
    </row>
    <row r="262" spans="2:9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A262" s="55"/>
      <c r="CB262" s="55"/>
      <c r="CC262" s="55"/>
      <c r="CD262" s="55"/>
      <c r="CE262" s="55"/>
      <c r="CF262" s="55"/>
      <c r="CG262" s="55"/>
      <c r="CH262" s="55"/>
      <c r="CI262" s="55"/>
      <c r="CJ262" s="55"/>
      <c r="CK262" s="55"/>
      <c r="CL262" s="55"/>
      <c r="CM262" s="55"/>
      <c r="CN262" s="55"/>
      <c r="CO262" s="55"/>
      <c r="CP262" s="55"/>
      <c r="CQ262" s="55"/>
    </row>
    <row r="263" spans="2:9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A263" s="55"/>
      <c r="CB263" s="55"/>
      <c r="CC263" s="55"/>
      <c r="CD263" s="55"/>
      <c r="CE263" s="55"/>
      <c r="CF263" s="55"/>
      <c r="CG263" s="55"/>
      <c r="CH263" s="55"/>
      <c r="CI263" s="55"/>
      <c r="CJ263" s="55"/>
      <c r="CK263" s="55"/>
      <c r="CL263" s="55"/>
      <c r="CM263" s="55"/>
      <c r="CN263" s="55"/>
      <c r="CO263" s="55"/>
      <c r="CP263" s="55"/>
      <c r="CQ263" s="55"/>
    </row>
    <row r="264" spans="2:9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A264" s="55"/>
      <c r="CB264" s="55"/>
      <c r="CC264" s="55"/>
      <c r="CD264" s="55"/>
      <c r="CE264" s="55"/>
      <c r="CF264" s="55"/>
      <c r="CG264" s="55"/>
      <c r="CH264" s="55"/>
      <c r="CI264" s="55"/>
      <c r="CJ264" s="55"/>
      <c r="CK264" s="55"/>
      <c r="CL264" s="55"/>
      <c r="CM264" s="55"/>
      <c r="CN264" s="55"/>
      <c r="CO264" s="55"/>
      <c r="CP264" s="55"/>
      <c r="CQ264" s="55"/>
    </row>
    <row r="265" spans="2:9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A265" s="55"/>
      <c r="CB265" s="55"/>
      <c r="CC265" s="55"/>
      <c r="CD265" s="55"/>
      <c r="CE265" s="55"/>
      <c r="CF265" s="55"/>
      <c r="CG265" s="55"/>
      <c r="CH265" s="55"/>
      <c r="CI265" s="55"/>
      <c r="CJ265" s="55"/>
      <c r="CK265" s="55"/>
      <c r="CL265" s="55"/>
      <c r="CM265" s="55"/>
      <c r="CN265" s="55"/>
      <c r="CO265" s="55"/>
      <c r="CP265" s="55"/>
      <c r="CQ265" s="55"/>
    </row>
    <row r="266" spans="2:9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A266" s="55"/>
      <c r="CB266" s="55"/>
      <c r="CC266" s="55"/>
      <c r="CD266" s="55"/>
      <c r="CE266" s="55"/>
      <c r="CF266" s="55"/>
      <c r="CG266" s="55"/>
      <c r="CH266" s="55"/>
      <c r="CI266" s="55"/>
      <c r="CJ266" s="55"/>
      <c r="CK266" s="55"/>
      <c r="CL266" s="55"/>
      <c r="CM266" s="55"/>
      <c r="CN266" s="55"/>
      <c r="CO266" s="55"/>
      <c r="CP266" s="55"/>
      <c r="CQ266" s="55"/>
    </row>
    <row r="267" spans="2:9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A267" s="55"/>
      <c r="CB267" s="55"/>
      <c r="CC267" s="55"/>
      <c r="CD267" s="55"/>
      <c r="CE267" s="55"/>
      <c r="CF267" s="55"/>
      <c r="CG267" s="55"/>
      <c r="CH267" s="55"/>
      <c r="CI267" s="55"/>
      <c r="CJ267" s="55"/>
      <c r="CK267" s="55"/>
      <c r="CL267" s="55"/>
      <c r="CM267" s="55"/>
      <c r="CN267" s="55"/>
      <c r="CO267" s="55"/>
      <c r="CP267" s="55"/>
      <c r="CQ267" s="55"/>
    </row>
    <row r="268" spans="2:9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A268" s="55"/>
      <c r="CB268" s="55"/>
      <c r="CC268" s="55"/>
      <c r="CD268" s="55"/>
      <c r="CE268" s="55"/>
      <c r="CF268" s="55"/>
      <c r="CG268" s="55"/>
      <c r="CH268" s="55"/>
      <c r="CI268" s="55"/>
      <c r="CJ268" s="55"/>
      <c r="CK268" s="55"/>
      <c r="CL268" s="55"/>
      <c r="CM268" s="55"/>
      <c r="CN268" s="55"/>
      <c r="CO268" s="55"/>
      <c r="CP268" s="55"/>
      <c r="CQ268" s="55"/>
    </row>
    <row r="269" spans="2:9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A269" s="55"/>
      <c r="CB269" s="55"/>
      <c r="CC269" s="55"/>
      <c r="CD269" s="55"/>
      <c r="CE269" s="55"/>
      <c r="CF269" s="55"/>
      <c r="CG269" s="55"/>
      <c r="CH269" s="55"/>
      <c r="CI269" s="55"/>
      <c r="CJ269" s="55"/>
      <c r="CK269" s="55"/>
      <c r="CL269" s="55"/>
      <c r="CM269" s="55"/>
      <c r="CN269" s="55"/>
      <c r="CO269" s="55"/>
      <c r="CP269" s="55"/>
      <c r="CQ269" s="55"/>
    </row>
    <row r="270" spans="2:9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A270" s="55"/>
      <c r="CB270" s="55"/>
      <c r="CC270" s="55"/>
      <c r="CD270" s="55"/>
      <c r="CE270" s="55"/>
      <c r="CF270" s="55"/>
      <c r="CG270" s="55"/>
      <c r="CH270" s="55"/>
      <c r="CI270" s="55"/>
      <c r="CJ270" s="55"/>
      <c r="CK270" s="55"/>
      <c r="CL270" s="55"/>
      <c r="CM270" s="55"/>
      <c r="CN270" s="55"/>
      <c r="CO270" s="55"/>
      <c r="CP270" s="55"/>
      <c r="CQ270" s="55"/>
    </row>
    <row r="271" spans="2:9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A271" s="55"/>
      <c r="CB271" s="55"/>
      <c r="CC271" s="55"/>
      <c r="CD271" s="55"/>
      <c r="CE271" s="55"/>
      <c r="CF271" s="55"/>
      <c r="CG271" s="55"/>
      <c r="CH271" s="55"/>
      <c r="CI271" s="55"/>
      <c r="CJ271" s="55"/>
      <c r="CK271" s="55"/>
      <c r="CL271" s="55"/>
      <c r="CM271" s="55"/>
      <c r="CN271" s="55"/>
      <c r="CO271" s="55"/>
      <c r="CP271" s="55"/>
      <c r="CQ271" s="55"/>
    </row>
    <row r="272" spans="2:9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A272" s="55"/>
      <c r="CB272" s="55"/>
      <c r="CC272" s="55"/>
      <c r="CD272" s="55"/>
      <c r="CE272" s="55"/>
      <c r="CF272" s="55"/>
      <c r="CG272" s="55"/>
      <c r="CH272" s="55"/>
      <c r="CI272" s="55"/>
      <c r="CJ272" s="55"/>
      <c r="CK272" s="55"/>
      <c r="CL272" s="55"/>
      <c r="CM272" s="55"/>
      <c r="CN272" s="55"/>
      <c r="CO272" s="55"/>
      <c r="CP272" s="55"/>
      <c r="CQ272" s="55"/>
    </row>
    <row r="273" spans="2:9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A273" s="55"/>
      <c r="CB273" s="55"/>
      <c r="CC273" s="55"/>
      <c r="CD273" s="55"/>
      <c r="CE273" s="55"/>
      <c r="CF273" s="55"/>
      <c r="CG273" s="55"/>
      <c r="CH273" s="55"/>
      <c r="CI273" s="55"/>
      <c r="CJ273" s="55"/>
      <c r="CK273" s="55"/>
      <c r="CL273" s="55"/>
      <c r="CM273" s="55"/>
      <c r="CN273" s="55"/>
      <c r="CO273" s="55"/>
      <c r="CP273" s="55"/>
      <c r="CQ273" s="55"/>
    </row>
    <row r="274" spans="2:9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A274" s="55"/>
      <c r="CB274" s="55"/>
      <c r="CC274" s="55"/>
      <c r="CD274" s="55"/>
      <c r="CE274" s="55"/>
      <c r="CF274" s="55"/>
      <c r="CG274" s="55"/>
      <c r="CH274" s="55"/>
      <c r="CI274" s="55"/>
      <c r="CJ274" s="55"/>
      <c r="CK274" s="55"/>
      <c r="CL274" s="55"/>
      <c r="CM274" s="55"/>
      <c r="CN274" s="55"/>
      <c r="CO274" s="55"/>
      <c r="CP274" s="55"/>
      <c r="CQ274" s="55"/>
    </row>
    <row r="275" spans="2:9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A275" s="55"/>
      <c r="CB275" s="55"/>
      <c r="CC275" s="55"/>
      <c r="CD275" s="55"/>
      <c r="CE275" s="55"/>
      <c r="CF275" s="55"/>
      <c r="CG275" s="55"/>
      <c r="CH275" s="55"/>
      <c r="CI275" s="55"/>
      <c r="CJ275" s="55"/>
      <c r="CK275" s="55"/>
      <c r="CL275" s="55"/>
      <c r="CM275" s="55"/>
      <c r="CN275" s="55"/>
      <c r="CO275" s="55"/>
      <c r="CP275" s="55"/>
      <c r="CQ275" s="55"/>
    </row>
    <row r="276" spans="2:9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A276" s="55"/>
      <c r="CB276" s="55"/>
      <c r="CC276" s="55"/>
      <c r="CD276" s="55"/>
      <c r="CE276" s="55"/>
      <c r="CF276" s="55"/>
      <c r="CG276" s="55"/>
      <c r="CH276" s="55"/>
      <c r="CI276" s="55"/>
      <c r="CJ276" s="55"/>
      <c r="CK276" s="55"/>
      <c r="CL276" s="55"/>
      <c r="CM276" s="55"/>
      <c r="CN276" s="55"/>
      <c r="CO276" s="55"/>
      <c r="CP276" s="55"/>
      <c r="CQ276" s="55"/>
    </row>
    <row r="277" spans="2:9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row>
    <row r="278" spans="2:9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A278" s="55"/>
      <c r="CB278" s="55"/>
      <c r="CC278" s="55"/>
      <c r="CD278" s="55"/>
      <c r="CE278" s="55"/>
      <c r="CF278" s="55"/>
      <c r="CG278" s="55"/>
      <c r="CH278" s="55"/>
      <c r="CI278" s="55"/>
      <c r="CJ278" s="55"/>
      <c r="CK278" s="55"/>
      <c r="CL278" s="55"/>
      <c r="CM278" s="55"/>
      <c r="CN278" s="55"/>
      <c r="CO278" s="55"/>
      <c r="CP278" s="55"/>
      <c r="CQ278" s="55"/>
    </row>
    <row r="279" spans="2:9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A279" s="55"/>
      <c r="CB279" s="55"/>
      <c r="CC279" s="55"/>
      <c r="CD279" s="55"/>
      <c r="CE279" s="55"/>
      <c r="CF279" s="55"/>
      <c r="CG279" s="55"/>
      <c r="CH279" s="55"/>
      <c r="CI279" s="55"/>
      <c r="CJ279" s="55"/>
      <c r="CK279" s="55"/>
      <c r="CL279" s="55"/>
      <c r="CM279" s="55"/>
      <c r="CN279" s="55"/>
      <c r="CO279" s="55"/>
      <c r="CP279" s="55"/>
      <c r="CQ279" s="55"/>
    </row>
    <row r="280" spans="2:9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row>
    <row r="281" spans="2:9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A281" s="55"/>
      <c r="CB281" s="55"/>
      <c r="CC281" s="55"/>
      <c r="CD281" s="55"/>
      <c r="CE281" s="55"/>
      <c r="CF281" s="55"/>
      <c r="CG281" s="55"/>
      <c r="CH281" s="55"/>
      <c r="CI281" s="55"/>
      <c r="CJ281" s="55"/>
      <c r="CK281" s="55"/>
      <c r="CL281" s="55"/>
      <c r="CM281" s="55"/>
      <c r="CN281" s="55"/>
      <c r="CO281" s="55"/>
      <c r="CP281" s="55"/>
      <c r="CQ281" s="55"/>
    </row>
    <row r="282" spans="2:9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A282" s="55"/>
      <c r="CB282" s="55"/>
      <c r="CC282" s="55"/>
      <c r="CD282" s="55"/>
      <c r="CE282" s="55"/>
      <c r="CF282" s="55"/>
      <c r="CG282" s="55"/>
      <c r="CH282" s="55"/>
      <c r="CI282" s="55"/>
      <c r="CJ282" s="55"/>
      <c r="CK282" s="55"/>
      <c r="CL282" s="55"/>
      <c r="CM282" s="55"/>
      <c r="CN282" s="55"/>
      <c r="CO282" s="55"/>
      <c r="CP282" s="55"/>
      <c r="CQ282" s="55"/>
    </row>
    <row r="283" spans="2:9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A283" s="55"/>
      <c r="CB283" s="55"/>
      <c r="CC283" s="55"/>
      <c r="CD283" s="55"/>
      <c r="CE283" s="55"/>
      <c r="CF283" s="55"/>
      <c r="CG283" s="55"/>
      <c r="CH283" s="55"/>
      <c r="CI283" s="55"/>
      <c r="CJ283" s="55"/>
      <c r="CK283" s="55"/>
      <c r="CL283" s="55"/>
      <c r="CM283" s="55"/>
      <c r="CN283" s="55"/>
      <c r="CO283" s="55"/>
      <c r="CP283" s="55"/>
      <c r="CQ283" s="55"/>
    </row>
    <row r="284" spans="2:9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A284" s="55"/>
      <c r="CB284" s="55"/>
      <c r="CC284" s="55"/>
      <c r="CD284" s="55"/>
      <c r="CE284" s="55"/>
      <c r="CF284" s="55"/>
      <c r="CG284" s="55"/>
      <c r="CH284" s="55"/>
      <c r="CI284" s="55"/>
      <c r="CJ284" s="55"/>
      <c r="CK284" s="55"/>
      <c r="CL284" s="55"/>
      <c r="CM284" s="55"/>
      <c r="CN284" s="55"/>
      <c r="CO284" s="55"/>
      <c r="CP284" s="55"/>
      <c r="CQ284" s="55"/>
    </row>
    <row r="285" spans="2:9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A285" s="55"/>
      <c r="CB285" s="55"/>
      <c r="CC285" s="55"/>
      <c r="CD285" s="55"/>
      <c r="CE285" s="55"/>
      <c r="CF285" s="55"/>
      <c r="CG285" s="55"/>
      <c r="CH285" s="55"/>
      <c r="CI285" s="55"/>
      <c r="CJ285" s="55"/>
      <c r="CK285" s="55"/>
      <c r="CL285" s="55"/>
      <c r="CM285" s="55"/>
      <c r="CN285" s="55"/>
      <c r="CO285" s="55"/>
      <c r="CP285" s="55"/>
      <c r="CQ285" s="55"/>
    </row>
    <row r="286" spans="2:9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A286" s="55"/>
      <c r="CB286" s="55"/>
      <c r="CC286" s="55"/>
      <c r="CD286" s="55"/>
      <c r="CE286" s="55"/>
      <c r="CF286" s="55"/>
      <c r="CG286" s="55"/>
      <c r="CH286" s="55"/>
      <c r="CI286" s="55"/>
      <c r="CJ286" s="55"/>
      <c r="CK286" s="55"/>
      <c r="CL286" s="55"/>
      <c r="CM286" s="55"/>
      <c r="CN286" s="55"/>
      <c r="CO286" s="55"/>
      <c r="CP286" s="55"/>
      <c r="CQ286" s="55"/>
    </row>
    <row r="287" spans="2:9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A287" s="55"/>
      <c r="CB287" s="55"/>
      <c r="CC287" s="55"/>
      <c r="CD287" s="55"/>
      <c r="CE287" s="55"/>
      <c r="CF287" s="55"/>
      <c r="CG287" s="55"/>
      <c r="CH287" s="55"/>
      <c r="CI287" s="55"/>
      <c r="CJ287" s="55"/>
      <c r="CK287" s="55"/>
      <c r="CL287" s="55"/>
      <c r="CM287" s="55"/>
      <c r="CN287" s="55"/>
      <c r="CO287" s="55"/>
      <c r="CP287" s="55"/>
      <c r="CQ287" s="55"/>
    </row>
    <row r="288" spans="2:9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A288" s="55"/>
      <c r="CB288" s="55"/>
      <c r="CC288" s="55"/>
      <c r="CD288" s="55"/>
      <c r="CE288" s="55"/>
      <c r="CF288" s="55"/>
      <c r="CG288" s="55"/>
      <c r="CH288" s="55"/>
      <c r="CI288" s="55"/>
      <c r="CJ288" s="55"/>
      <c r="CK288" s="55"/>
      <c r="CL288" s="55"/>
      <c r="CM288" s="55"/>
      <c r="CN288" s="55"/>
      <c r="CO288" s="55"/>
      <c r="CP288" s="55"/>
      <c r="CQ288" s="55"/>
    </row>
    <row r="289" spans="2:9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A289" s="55"/>
      <c r="CB289" s="55"/>
      <c r="CC289" s="55"/>
      <c r="CD289" s="55"/>
      <c r="CE289" s="55"/>
      <c r="CF289" s="55"/>
      <c r="CG289" s="55"/>
      <c r="CH289" s="55"/>
      <c r="CI289" s="55"/>
      <c r="CJ289" s="55"/>
      <c r="CK289" s="55"/>
      <c r="CL289" s="55"/>
      <c r="CM289" s="55"/>
      <c r="CN289" s="55"/>
      <c r="CO289" s="55"/>
      <c r="CP289" s="55"/>
      <c r="CQ289" s="55"/>
    </row>
    <row r="290" spans="2:9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A290" s="55"/>
      <c r="CB290" s="55"/>
      <c r="CC290" s="55"/>
      <c r="CD290" s="55"/>
      <c r="CE290" s="55"/>
      <c r="CF290" s="55"/>
      <c r="CG290" s="55"/>
      <c r="CH290" s="55"/>
      <c r="CI290" s="55"/>
      <c r="CJ290" s="55"/>
      <c r="CK290" s="55"/>
      <c r="CL290" s="55"/>
      <c r="CM290" s="55"/>
      <c r="CN290" s="55"/>
      <c r="CO290" s="55"/>
      <c r="CP290" s="55"/>
      <c r="CQ290" s="55"/>
    </row>
    <row r="291" spans="2:9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A291" s="55"/>
      <c r="CB291" s="55"/>
      <c r="CC291" s="55"/>
      <c r="CD291" s="55"/>
      <c r="CE291" s="55"/>
      <c r="CF291" s="55"/>
      <c r="CG291" s="55"/>
      <c r="CH291" s="55"/>
      <c r="CI291" s="55"/>
      <c r="CJ291" s="55"/>
      <c r="CK291" s="55"/>
      <c r="CL291" s="55"/>
      <c r="CM291" s="55"/>
      <c r="CN291" s="55"/>
      <c r="CO291" s="55"/>
      <c r="CP291" s="55"/>
      <c r="CQ291" s="55"/>
    </row>
    <row r="292" spans="2:9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55"/>
      <c r="CC292" s="55"/>
      <c r="CD292" s="55"/>
      <c r="CE292" s="55"/>
      <c r="CF292" s="55"/>
      <c r="CG292" s="55"/>
      <c r="CH292" s="55"/>
      <c r="CI292" s="55"/>
      <c r="CJ292" s="55"/>
      <c r="CK292" s="55"/>
      <c r="CL292" s="55"/>
      <c r="CM292" s="55"/>
      <c r="CN292" s="55"/>
      <c r="CO292" s="55"/>
      <c r="CP292" s="55"/>
      <c r="CQ292" s="55"/>
    </row>
    <row r="293" spans="2:9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A293" s="55"/>
      <c r="CB293" s="55"/>
      <c r="CC293" s="55"/>
      <c r="CD293" s="55"/>
      <c r="CE293" s="55"/>
      <c r="CF293" s="55"/>
      <c r="CG293" s="55"/>
      <c r="CH293" s="55"/>
      <c r="CI293" s="55"/>
      <c r="CJ293" s="55"/>
      <c r="CK293" s="55"/>
      <c r="CL293" s="55"/>
      <c r="CM293" s="55"/>
      <c r="CN293" s="55"/>
      <c r="CO293" s="55"/>
      <c r="CP293" s="55"/>
      <c r="CQ293" s="55"/>
    </row>
    <row r="294" spans="2:9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A294" s="55"/>
      <c r="CB294" s="55"/>
      <c r="CC294" s="55"/>
      <c r="CD294" s="55"/>
      <c r="CE294" s="55"/>
      <c r="CF294" s="55"/>
      <c r="CG294" s="55"/>
      <c r="CH294" s="55"/>
      <c r="CI294" s="55"/>
      <c r="CJ294" s="55"/>
      <c r="CK294" s="55"/>
      <c r="CL294" s="55"/>
      <c r="CM294" s="55"/>
      <c r="CN294" s="55"/>
      <c r="CO294" s="55"/>
      <c r="CP294" s="55"/>
      <c r="CQ294" s="55"/>
    </row>
    <row r="295" spans="2:9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A295" s="55"/>
      <c r="CB295" s="55"/>
      <c r="CC295" s="55"/>
      <c r="CD295" s="55"/>
      <c r="CE295" s="55"/>
      <c r="CF295" s="55"/>
      <c r="CG295" s="55"/>
      <c r="CH295" s="55"/>
      <c r="CI295" s="55"/>
      <c r="CJ295" s="55"/>
      <c r="CK295" s="55"/>
      <c r="CL295" s="55"/>
      <c r="CM295" s="55"/>
      <c r="CN295" s="55"/>
      <c r="CO295" s="55"/>
      <c r="CP295" s="55"/>
      <c r="CQ295" s="55"/>
    </row>
    <row r="296" spans="2:9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A296" s="55"/>
      <c r="CB296" s="55"/>
      <c r="CC296" s="55"/>
      <c r="CD296" s="55"/>
      <c r="CE296" s="55"/>
      <c r="CF296" s="55"/>
      <c r="CG296" s="55"/>
      <c r="CH296" s="55"/>
      <c r="CI296" s="55"/>
      <c r="CJ296" s="55"/>
      <c r="CK296" s="55"/>
      <c r="CL296" s="55"/>
      <c r="CM296" s="55"/>
      <c r="CN296" s="55"/>
      <c r="CO296" s="55"/>
      <c r="CP296" s="55"/>
      <c r="CQ296" s="55"/>
    </row>
    <row r="297" spans="2:9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A297" s="55"/>
      <c r="CB297" s="55"/>
      <c r="CC297" s="55"/>
      <c r="CD297" s="55"/>
      <c r="CE297" s="55"/>
      <c r="CF297" s="55"/>
      <c r="CG297" s="55"/>
      <c r="CH297" s="55"/>
      <c r="CI297" s="55"/>
      <c r="CJ297" s="55"/>
      <c r="CK297" s="55"/>
      <c r="CL297" s="55"/>
      <c r="CM297" s="55"/>
      <c r="CN297" s="55"/>
      <c r="CO297" s="55"/>
      <c r="CP297" s="55"/>
      <c r="CQ297" s="55"/>
    </row>
    <row r="298" spans="2:9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A298" s="55"/>
      <c r="CB298" s="55"/>
      <c r="CC298" s="55"/>
      <c r="CD298" s="55"/>
      <c r="CE298" s="55"/>
      <c r="CF298" s="55"/>
      <c r="CG298" s="55"/>
      <c r="CH298" s="55"/>
      <c r="CI298" s="55"/>
      <c r="CJ298" s="55"/>
      <c r="CK298" s="55"/>
      <c r="CL298" s="55"/>
      <c r="CM298" s="55"/>
      <c r="CN298" s="55"/>
      <c r="CO298" s="55"/>
      <c r="CP298" s="55"/>
      <c r="CQ298" s="55"/>
    </row>
    <row r="299" spans="2:9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A299" s="55"/>
      <c r="CB299" s="55"/>
      <c r="CC299" s="55"/>
      <c r="CD299" s="55"/>
      <c r="CE299" s="55"/>
      <c r="CF299" s="55"/>
      <c r="CG299" s="55"/>
      <c r="CH299" s="55"/>
      <c r="CI299" s="55"/>
      <c r="CJ299" s="55"/>
      <c r="CK299" s="55"/>
      <c r="CL299" s="55"/>
      <c r="CM299" s="55"/>
      <c r="CN299" s="55"/>
      <c r="CO299" s="55"/>
      <c r="CP299" s="55"/>
      <c r="CQ299" s="55"/>
    </row>
    <row r="300" spans="2:9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A300" s="55"/>
      <c r="CB300" s="55"/>
      <c r="CC300" s="55"/>
      <c r="CD300" s="55"/>
      <c r="CE300" s="55"/>
      <c r="CF300" s="55"/>
      <c r="CG300" s="55"/>
      <c r="CH300" s="55"/>
      <c r="CI300" s="55"/>
      <c r="CJ300" s="55"/>
      <c r="CK300" s="55"/>
      <c r="CL300" s="55"/>
      <c r="CM300" s="55"/>
      <c r="CN300" s="55"/>
      <c r="CO300" s="55"/>
      <c r="CP300" s="55"/>
      <c r="CQ300" s="55"/>
    </row>
    <row r="301" spans="2:9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BY301" s="55"/>
      <c r="BZ301" s="55"/>
      <c r="CA301" s="55"/>
      <c r="CB301" s="55"/>
      <c r="CC301" s="55"/>
      <c r="CD301" s="55"/>
      <c r="CE301" s="55"/>
      <c r="CF301" s="55"/>
      <c r="CG301" s="55"/>
      <c r="CH301" s="55"/>
      <c r="CI301" s="55"/>
      <c r="CJ301" s="55"/>
      <c r="CK301" s="55"/>
      <c r="CL301" s="55"/>
      <c r="CM301" s="55"/>
      <c r="CN301" s="55"/>
      <c r="CO301" s="55"/>
      <c r="CP301" s="55"/>
      <c r="CQ301" s="55"/>
    </row>
    <row r="302" spans="2:9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BY302" s="55"/>
      <c r="BZ302" s="55"/>
      <c r="CA302" s="55"/>
      <c r="CB302" s="55"/>
      <c r="CC302" s="55"/>
      <c r="CD302" s="55"/>
      <c r="CE302" s="55"/>
      <c r="CF302" s="55"/>
      <c r="CG302" s="55"/>
      <c r="CH302" s="55"/>
      <c r="CI302" s="55"/>
      <c r="CJ302" s="55"/>
      <c r="CK302" s="55"/>
      <c r="CL302" s="55"/>
      <c r="CM302" s="55"/>
      <c r="CN302" s="55"/>
      <c r="CO302" s="55"/>
      <c r="CP302" s="55"/>
      <c r="CQ302" s="55"/>
    </row>
    <row r="303" spans="2:9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BY303" s="55"/>
      <c r="BZ303" s="55"/>
      <c r="CA303" s="55"/>
      <c r="CB303" s="55"/>
      <c r="CC303" s="55"/>
      <c r="CD303" s="55"/>
      <c r="CE303" s="55"/>
      <c r="CF303" s="55"/>
      <c r="CG303" s="55"/>
      <c r="CH303" s="55"/>
      <c r="CI303" s="55"/>
      <c r="CJ303" s="55"/>
      <c r="CK303" s="55"/>
      <c r="CL303" s="55"/>
      <c r="CM303" s="55"/>
      <c r="CN303" s="55"/>
      <c r="CO303" s="55"/>
      <c r="CP303" s="55"/>
      <c r="CQ303" s="55"/>
    </row>
    <row r="304" spans="2:9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BY304" s="55"/>
      <c r="BZ304" s="55"/>
      <c r="CA304" s="55"/>
      <c r="CB304" s="55"/>
      <c r="CC304" s="55"/>
      <c r="CD304" s="55"/>
      <c r="CE304" s="55"/>
      <c r="CF304" s="55"/>
      <c r="CG304" s="55"/>
      <c r="CH304" s="55"/>
      <c r="CI304" s="55"/>
      <c r="CJ304" s="55"/>
      <c r="CK304" s="55"/>
      <c r="CL304" s="55"/>
      <c r="CM304" s="55"/>
      <c r="CN304" s="55"/>
      <c r="CO304" s="55"/>
      <c r="CP304" s="55"/>
      <c r="CQ304" s="55"/>
    </row>
    <row r="305" spans="2:9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BY305" s="55"/>
      <c r="BZ305" s="55"/>
      <c r="CA305" s="55"/>
      <c r="CB305" s="55"/>
      <c r="CC305" s="55"/>
      <c r="CD305" s="55"/>
      <c r="CE305" s="55"/>
      <c r="CF305" s="55"/>
      <c r="CG305" s="55"/>
      <c r="CH305" s="55"/>
      <c r="CI305" s="55"/>
      <c r="CJ305" s="55"/>
      <c r="CK305" s="55"/>
      <c r="CL305" s="55"/>
      <c r="CM305" s="55"/>
      <c r="CN305" s="55"/>
      <c r="CO305" s="55"/>
      <c r="CP305" s="55"/>
      <c r="CQ305" s="55"/>
    </row>
    <row r="306" spans="2:9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BY306" s="55"/>
      <c r="BZ306" s="55"/>
      <c r="CA306" s="55"/>
      <c r="CB306" s="55"/>
      <c r="CC306" s="55"/>
      <c r="CD306" s="55"/>
      <c r="CE306" s="55"/>
      <c r="CF306" s="55"/>
      <c r="CG306" s="55"/>
      <c r="CH306" s="55"/>
      <c r="CI306" s="55"/>
      <c r="CJ306" s="55"/>
      <c r="CK306" s="55"/>
      <c r="CL306" s="55"/>
      <c r="CM306" s="55"/>
      <c r="CN306" s="55"/>
      <c r="CO306" s="55"/>
      <c r="CP306" s="55"/>
      <c r="CQ306" s="55"/>
    </row>
    <row r="307" spans="2:9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BY307" s="55"/>
      <c r="BZ307" s="55"/>
      <c r="CA307" s="55"/>
      <c r="CB307" s="55"/>
      <c r="CC307" s="55"/>
      <c r="CD307" s="55"/>
      <c r="CE307" s="55"/>
      <c r="CF307" s="55"/>
      <c r="CG307" s="55"/>
      <c r="CH307" s="55"/>
      <c r="CI307" s="55"/>
      <c r="CJ307" s="55"/>
      <c r="CK307" s="55"/>
      <c r="CL307" s="55"/>
      <c r="CM307" s="55"/>
      <c r="CN307" s="55"/>
      <c r="CO307" s="55"/>
      <c r="CP307" s="55"/>
      <c r="CQ307" s="55"/>
    </row>
    <row r="308" spans="2:9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BY308" s="55"/>
      <c r="BZ308" s="55"/>
      <c r="CA308" s="55"/>
      <c r="CB308" s="55"/>
      <c r="CC308" s="55"/>
      <c r="CD308" s="55"/>
      <c r="CE308" s="55"/>
      <c r="CF308" s="55"/>
      <c r="CG308" s="55"/>
      <c r="CH308" s="55"/>
      <c r="CI308" s="55"/>
      <c r="CJ308" s="55"/>
      <c r="CK308" s="55"/>
      <c r="CL308" s="55"/>
      <c r="CM308" s="55"/>
      <c r="CN308" s="55"/>
      <c r="CO308" s="55"/>
      <c r="CP308" s="55"/>
      <c r="CQ308" s="55"/>
    </row>
    <row r="309" spans="2:9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BY309" s="55"/>
      <c r="BZ309" s="55"/>
      <c r="CA309" s="55"/>
      <c r="CB309" s="55"/>
      <c r="CC309" s="55"/>
      <c r="CD309" s="55"/>
      <c r="CE309" s="55"/>
      <c r="CF309" s="55"/>
      <c r="CG309" s="55"/>
      <c r="CH309" s="55"/>
      <c r="CI309" s="55"/>
      <c r="CJ309" s="55"/>
      <c r="CK309" s="55"/>
      <c r="CL309" s="55"/>
      <c r="CM309" s="55"/>
      <c r="CN309" s="55"/>
      <c r="CO309" s="55"/>
      <c r="CP309" s="55"/>
      <c r="CQ309" s="55"/>
    </row>
    <row r="310" spans="2:9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BY310" s="55"/>
      <c r="BZ310" s="55"/>
      <c r="CA310" s="55"/>
      <c r="CB310" s="55"/>
      <c r="CC310" s="55"/>
      <c r="CD310" s="55"/>
      <c r="CE310" s="55"/>
      <c r="CF310" s="55"/>
      <c r="CG310" s="55"/>
      <c r="CH310" s="55"/>
      <c r="CI310" s="55"/>
      <c r="CJ310" s="55"/>
      <c r="CK310" s="55"/>
      <c r="CL310" s="55"/>
      <c r="CM310" s="55"/>
      <c r="CN310" s="55"/>
      <c r="CO310" s="55"/>
      <c r="CP310" s="55"/>
      <c r="CQ310" s="55"/>
    </row>
    <row r="311" spans="2:9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BY311" s="55"/>
      <c r="BZ311" s="55"/>
      <c r="CA311" s="55"/>
      <c r="CB311" s="55"/>
      <c r="CC311" s="55"/>
      <c r="CD311" s="55"/>
      <c r="CE311" s="55"/>
      <c r="CF311" s="55"/>
      <c r="CG311" s="55"/>
      <c r="CH311" s="55"/>
      <c r="CI311" s="55"/>
      <c r="CJ311" s="55"/>
      <c r="CK311" s="55"/>
      <c r="CL311" s="55"/>
      <c r="CM311" s="55"/>
      <c r="CN311" s="55"/>
      <c r="CO311" s="55"/>
      <c r="CP311" s="55"/>
      <c r="CQ311" s="55"/>
    </row>
    <row r="312" spans="2:9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BY312" s="55"/>
      <c r="BZ312" s="55"/>
      <c r="CA312" s="55"/>
      <c r="CB312" s="55"/>
      <c r="CC312" s="55"/>
      <c r="CD312" s="55"/>
      <c r="CE312" s="55"/>
      <c r="CF312" s="55"/>
      <c r="CG312" s="55"/>
      <c r="CH312" s="55"/>
      <c r="CI312" s="55"/>
      <c r="CJ312" s="55"/>
      <c r="CK312" s="55"/>
      <c r="CL312" s="55"/>
      <c r="CM312" s="55"/>
      <c r="CN312" s="55"/>
      <c r="CO312" s="55"/>
      <c r="CP312" s="55"/>
      <c r="CQ312" s="55"/>
    </row>
    <row r="313" spans="2:9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BY313" s="55"/>
      <c r="BZ313" s="55"/>
      <c r="CA313" s="55"/>
      <c r="CB313" s="55"/>
      <c r="CC313" s="55"/>
      <c r="CD313" s="55"/>
      <c r="CE313" s="55"/>
      <c r="CF313" s="55"/>
      <c r="CG313" s="55"/>
      <c r="CH313" s="55"/>
      <c r="CI313" s="55"/>
      <c r="CJ313" s="55"/>
      <c r="CK313" s="55"/>
      <c r="CL313" s="55"/>
      <c r="CM313" s="55"/>
      <c r="CN313" s="55"/>
      <c r="CO313" s="55"/>
      <c r="CP313" s="55"/>
      <c r="CQ313" s="55"/>
    </row>
    <row r="314" spans="2:9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BY314" s="55"/>
      <c r="BZ314" s="55"/>
      <c r="CA314" s="55"/>
      <c r="CB314" s="55"/>
      <c r="CC314" s="55"/>
      <c r="CD314" s="55"/>
      <c r="CE314" s="55"/>
      <c r="CF314" s="55"/>
      <c r="CG314" s="55"/>
      <c r="CH314" s="55"/>
      <c r="CI314" s="55"/>
      <c r="CJ314" s="55"/>
      <c r="CK314" s="55"/>
      <c r="CL314" s="55"/>
      <c r="CM314" s="55"/>
      <c r="CN314" s="55"/>
      <c r="CO314" s="55"/>
      <c r="CP314" s="55"/>
      <c r="CQ314" s="55"/>
    </row>
    <row r="315" spans="2:9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BY315" s="55"/>
      <c r="BZ315" s="55"/>
      <c r="CA315" s="55"/>
      <c r="CB315" s="55"/>
      <c r="CC315" s="55"/>
      <c r="CD315" s="55"/>
      <c r="CE315" s="55"/>
      <c r="CF315" s="55"/>
      <c r="CG315" s="55"/>
      <c r="CH315" s="55"/>
      <c r="CI315" s="55"/>
      <c r="CJ315" s="55"/>
      <c r="CK315" s="55"/>
      <c r="CL315" s="55"/>
      <c r="CM315" s="55"/>
      <c r="CN315" s="55"/>
      <c r="CO315" s="55"/>
      <c r="CP315" s="55"/>
      <c r="CQ315" s="55"/>
    </row>
    <row r="316" spans="2:9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BY316" s="55"/>
      <c r="BZ316" s="55"/>
      <c r="CA316" s="55"/>
      <c r="CB316" s="55"/>
      <c r="CC316" s="55"/>
      <c r="CD316" s="55"/>
      <c r="CE316" s="55"/>
      <c r="CF316" s="55"/>
      <c r="CG316" s="55"/>
      <c r="CH316" s="55"/>
      <c r="CI316" s="55"/>
      <c r="CJ316" s="55"/>
      <c r="CK316" s="55"/>
      <c r="CL316" s="55"/>
      <c r="CM316" s="55"/>
      <c r="CN316" s="55"/>
      <c r="CO316" s="55"/>
      <c r="CP316" s="55"/>
      <c r="CQ316" s="55"/>
    </row>
    <row r="317" spans="2:9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BY317" s="55"/>
      <c r="BZ317" s="55"/>
      <c r="CA317" s="55"/>
      <c r="CB317" s="55"/>
      <c r="CC317" s="55"/>
      <c r="CD317" s="55"/>
      <c r="CE317" s="55"/>
      <c r="CF317" s="55"/>
      <c r="CG317" s="55"/>
      <c r="CH317" s="55"/>
      <c r="CI317" s="55"/>
      <c r="CJ317" s="55"/>
      <c r="CK317" s="55"/>
      <c r="CL317" s="55"/>
      <c r="CM317" s="55"/>
      <c r="CN317" s="55"/>
      <c r="CO317" s="55"/>
      <c r="CP317" s="55"/>
      <c r="CQ317" s="55"/>
    </row>
    <row r="318" spans="2:9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BY318" s="55"/>
      <c r="BZ318" s="55"/>
      <c r="CA318" s="55"/>
      <c r="CB318" s="55"/>
      <c r="CC318" s="55"/>
      <c r="CD318" s="55"/>
      <c r="CE318" s="55"/>
      <c r="CF318" s="55"/>
      <c r="CG318" s="55"/>
      <c r="CH318" s="55"/>
      <c r="CI318" s="55"/>
      <c r="CJ318" s="55"/>
      <c r="CK318" s="55"/>
      <c r="CL318" s="55"/>
      <c r="CM318" s="55"/>
      <c r="CN318" s="55"/>
      <c r="CO318" s="55"/>
      <c r="CP318" s="55"/>
      <c r="CQ318" s="55"/>
    </row>
    <row r="319" spans="2:9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BY319" s="55"/>
      <c r="BZ319" s="55"/>
      <c r="CA319" s="55"/>
      <c r="CB319" s="55"/>
      <c r="CC319" s="55"/>
      <c r="CD319" s="55"/>
      <c r="CE319" s="55"/>
      <c r="CF319" s="55"/>
      <c r="CG319" s="55"/>
      <c r="CH319" s="55"/>
      <c r="CI319" s="55"/>
      <c r="CJ319" s="55"/>
      <c r="CK319" s="55"/>
      <c r="CL319" s="55"/>
      <c r="CM319" s="55"/>
      <c r="CN319" s="55"/>
      <c r="CO319" s="55"/>
      <c r="CP319" s="55"/>
      <c r="CQ319" s="55"/>
    </row>
    <row r="320" spans="2:9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BY320" s="55"/>
      <c r="BZ320" s="55"/>
      <c r="CA320" s="55"/>
      <c r="CB320" s="55"/>
      <c r="CC320" s="55"/>
      <c r="CD320" s="55"/>
      <c r="CE320" s="55"/>
      <c r="CF320" s="55"/>
      <c r="CG320" s="55"/>
      <c r="CH320" s="55"/>
      <c r="CI320" s="55"/>
      <c r="CJ320" s="55"/>
      <c r="CK320" s="55"/>
      <c r="CL320" s="55"/>
      <c r="CM320" s="55"/>
      <c r="CN320" s="55"/>
      <c r="CO320" s="55"/>
      <c r="CP320" s="55"/>
      <c r="CQ320" s="55"/>
    </row>
    <row r="321" spans="2:9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BY321" s="55"/>
      <c r="BZ321" s="55"/>
      <c r="CA321" s="55"/>
      <c r="CB321" s="55"/>
      <c r="CC321" s="55"/>
      <c r="CD321" s="55"/>
      <c r="CE321" s="55"/>
      <c r="CF321" s="55"/>
      <c r="CG321" s="55"/>
      <c r="CH321" s="55"/>
      <c r="CI321" s="55"/>
      <c r="CJ321" s="55"/>
      <c r="CK321" s="55"/>
      <c r="CL321" s="55"/>
      <c r="CM321" s="55"/>
      <c r="CN321" s="55"/>
      <c r="CO321" s="55"/>
      <c r="CP321" s="55"/>
      <c r="CQ321" s="55"/>
    </row>
    <row r="322" spans="2:9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BY322" s="55"/>
      <c r="BZ322" s="55"/>
      <c r="CA322" s="55"/>
      <c r="CB322" s="55"/>
      <c r="CC322" s="55"/>
      <c r="CD322" s="55"/>
      <c r="CE322" s="55"/>
      <c r="CF322" s="55"/>
      <c r="CG322" s="55"/>
      <c r="CH322" s="55"/>
      <c r="CI322" s="55"/>
      <c r="CJ322" s="55"/>
      <c r="CK322" s="55"/>
      <c r="CL322" s="55"/>
      <c r="CM322" s="55"/>
      <c r="CN322" s="55"/>
      <c r="CO322" s="55"/>
      <c r="CP322" s="55"/>
      <c r="CQ322" s="55"/>
    </row>
    <row r="323" spans="2:9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BY323" s="55"/>
      <c r="BZ323" s="55"/>
      <c r="CA323" s="55"/>
      <c r="CB323" s="55"/>
      <c r="CC323" s="55"/>
      <c r="CD323" s="55"/>
      <c r="CE323" s="55"/>
      <c r="CF323" s="55"/>
      <c r="CG323" s="55"/>
      <c r="CH323" s="55"/>
      <c r="CI323" s="55"/>
      <c r="CJ323" s="55"/>
      <c r="CK323" s="55"/>
      <c r="CL323" s="55"/>
      <c r="CM323" s="55"/>
      <c r="CN323" s="55"/>
      <c r="CO323" s="55"/>
      <c r="CP323" s="55"/>
      <c r="CQ323" s="55"/>
    </row>
    <row r="324" spans="2:9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BY324" s="55"/>
      <c r="BZ324" s="55"/>
      <c r="CA324" s="55"/>
      <c r="CB324" s="55"/>
      <c r="CC324" s="55"/>
      <c r="CD324" s="55"/>
      <c r="CE324" s="55"/>
      <c r="CF324" s="55"/>
      <c r="CG324" s="55"/>
      <c r="CH324" s="55"/>
      <c r="CI324" s="55"/>
      <c r="CJ324" s="55"/>
      <c r="CK324" s="55"/>
      <c r="CL324" s="55"/>
      <c r="CM324" s="55"/>
      <c r="CN324" s="55"/>
      <c r="CO324" s="55"/>
      <c r="CP324" s="55"/>
      <c r="CQ324" s="55"/>
    </row>
    <row r="325" spans="2:9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BY325" s="55"/>
      <c r="BZ325" s="55"/>
      <c r="CA325" s="55"/>
      <c r="CB325" s="55"/>
      <c r="CC325" s="55"/>
      <c r="CD325" s="55"/>
      <c r="CE325" s="55"/>
      <c r="CF325" s="55"/>
      <c r="CG325" s="55"/>
      <c r="CH325" s="55"/>
      <c r="CI325" s="55"/>
      <c r="CJ325" s="55"/>
      <c r="CK325" s="55"/>
      <c r="CL325" s="55"/>
      <c r="CM325" s="55"/>
      <c r="CN325" s="55"/>
      <c r="CO325" s="55"/>
      <c r="CP325" s="55"/>
      <c r="CQ325" s="55"/>
    </row>
    <row r="326" spans="2:9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BY326" s="55"/>
      <c r="BZ326" s="55"/>
      <c r="CA326" s="55"/>
      <c r="CB326" s="55"/>
      <c r="CC326" s="55"/>
      <c r="CD326" s="55"/>
      <c r="CE326" s="55"/>
      <c r="CF326" s="55"/>
      <c r="CG326" s="55"/>
      <c r="CH326" s="55"/>
      <c r="CI326" s="55"/>
      <c r="CJ326" s="55"/>
      <c r="CK326" s="55"/>
      <c r="CL326" s="55"/>
      <c r="CM326" s="55"/>
      <c r="CN326" s="55"/>
      <c r="CO326" s="55"/>
      <c r="CP326" s="55"/>
      <c r="CQ326" s="55"/>
    </row>
    <row r="327" spans="2:9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BY327" s="55"/>
      <c r="BZ327" s="55"/>
      <c r="CA327" s="55"/>
      <c r="CB327" s="55"/>
      <c r="CC327" s="55"/>
      <c r="CD327" s="55"/>
      <c r="CE327" s="55"/>
      <c r="CF327" s="55"/>
      <c r="CG327" s="55"/>
      <c r="CH327" s="55"/>
      <c r="CI327" s="55"/>
      <c r="CJ327" s="55"/>
      <c r="CK327" s="55"/>
      <c r="CL327" s="55"/>
      <c r="CM327" s="55"/>
      <c r="CN327" s="55"/>
      <c r="CO327" s="55"/>
      <c r="CP327" s="55"/>
      <c r="CQ327" s="55"/>
    </row>
    <row r="328" spans="2:9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BZ328" s="55"/>
      <c r="CA328" s="55"/>
      <c r="CB328" s="55"/>
      <c r="CC328" s="55"/>
      <c r="CD328" s="55"/>
      <c r="CE328" s="55"/>
      <c r="CF328" s="55"/>
      <c r="CG328" s="55"/>
      <c r="CH328" s="55"/>
      <c r="CI328" s="55"/>
      <c r="CJ328" s="55"/>
      <c r="CK328" s="55"/>
      <c r="CL328" s="55"/>
      <c r="CM328" s="55"/>
      <c r="CN328" s="55"/>
      <c r="CO328" s="55"/>
      <c r="CP328" s="55"/>
      <c r="CQ328" s="55"/>
    </row>
    <row r="329" spans="2:9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BY329" s="55"/>
      <c r="BZ329" s="55"/>
      <c r="CA329" s="55"/>
      <c r="CB329" s="55"/>
      <c r="CC329" s="55"/>
      <c r="CD329" s="55"/>
      <c r="CE329" s="55"/>
      <c r="CF329" s="55"/>
      <c r="CG329" s="55"/>
      <c r="CH329" s="55"/>
      <c r="CI329" s="55"/>
      <c r="CJ329" s="55"/>
      <c r="CK329" s="55"/>
      <c r="CL329" s="55"/>
      <c r="CM329" s="55"/>
      <c r="CN329" s="55"/>
      <c r="CO329" s="55"/>
      <c r="CP329" s="55"/>
      <c r="CQ329" s="55"/>
    </row>
    <row r="330" spans="2:9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BY330" s="55"/>
      <c r="BZ330" s="55"/>
      <c r="CA330" s="55"/>
      <c r="CB330" s="55"/>
      <c r="CC330" s="55"/>
      <c r="CD330" s="55"/>
      <c r="CE330" s="55"/>
      <c r="CF330" s="55"/>
      <c r="CG330" s="55"/>
      <c r="CH330" s="55"/>
      <c r="CI330" s="55"/>
      <c r="CJ330" s="55"/>
      <c r="CK330" s="55"/>
      <c r="CL330" s="55"/>
      <c r="CM330" s="55"/>
      <c r="CN330" s="55"/>
      <c r="CO330" s="55"/>
      <c r="CP330" s="55"/>
      <c r="CQ330" s="55"/>
    </row>
    <row r="331" spans="2:9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BY331" s="55"/>
      <c r="BZ331" s="55"/>
      <c r="CA331" s="55"/>
      <c r="CB331" s="55"/>
      <c r="CC331" s="55"/>
      <c r="CD331" s="55"/>
      <c r="CE331" s="55"/>
      <c r="CF331" s="55"/>
      <c r="CG331" s="55"/>
      <c r="CH331" s="55"/>
      <c r="CI331" s="55"/>
      <c r="CJ331" s="55"/>
      <c r="CK331" s="55"/>
      <c r="CL331" s="55"/>
      <c r="CM331" s="55"/>
      <c r="CN331" s="55"/>
      <c r="CO331" s="55"/>
      <c r="CP331" s="55"/>
      <c r="CQ331" s="55"/>
    </row>
    <row r="332" spans="2:9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BY332" s="55"/>
      <c r="BZ332" s="55"/>
      <c r="CA332" s="55"/>
      <c r="CB332" s="55"/>
      <c r="CC332" s="55"/>
      <c r="CD332" s="55"/>
      <c r="CE332" s="55"/>
      <c r="CF332" s="55"/>
      <c r="CG332" s="55"/>
      <c r="CH332" s="55"/>
      <c r="CI332" s="55"/>
      <c r="CJ332" s="55"/>
      <c r="CK332" s="55"/>
      <c r="CL332" s="55"/>
      <c r="CM332" s="55"/>
      <c r="CN332" s="55"/>
      <c r="CO332" s="55"/>
      <c r="CP332" s="55"/>
      <c r="CQ332" s="55"/>
    </row>
    <row r="333" spans="2:9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BY333" s="55"/>
      <c r="BZ333" s="55"/>
      <c r="CA333" s="55"/>
      <c r="CB333" s="55"/>
      <c r="CC333" s="55"/>
      <c r="CD333" s="55"/>
      <c r="CE333" s="55"/>
      <c r="CF333" s="55"/>
      <c r="CG333" s="55"/>
      <c r="CH333" s="55"/>
      <c r="CI333" s="55"/>
      <c r="CJ333" s="55"/>
      <c r="CK333" s="55"/>
      <c r="CL333" s="55"/>
      <c r="CM333" s="55"/>
      <c r="CN333" s="55"/>
      <c r="CO333" s="55"/>
      <c r="CP333" s="55"/>
      <c r="CQ333" s="55"/>
    </row>
    <row r="334" spans="2:9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BY334" s="55"/>
      <c r="BZ334" s="55"/>
      <c r="CA334" s="55"/>
      <c r="CB334" s="55"/>
      <c r="CC334" s="55"/>
      <c r="CD334" s="55"/>
      <c r="CE334" s="55"/>
      <c r="CF334" s="55"/>
      <c r="CG334" s="55"/>
      <c r="CH334" s="55"/>
      <c r="CI334" s="55"/>
      <c r="CJ334" s="55"/>
      <c r="CK334" s="55"/>
      <c r="CL334" s="55"/>
      <c r="CM334" s="55"/>
      <c r="CN334" s="55"/>
      <c r="CO334" s="55"/>
      <c r="CP334" s="55"/>
      <c r="CQ334" s="55"/>
    </row>
    <row r="335" spans="2:9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BY335" s="55"/>
      <c r="BZ335" s="55"/>
      <c r="CA335" s="55"/>
      <c r="CB335" s="55"/>
      <c r="CC335" s="55"/>
      <c r="CD335" s="55"/>
      <c r="CE335" s="55"/>
      <c r="CF335" s="55"/>
      <c r="CG335" s="55"/>
      <c r="CH335" s="55"/>
      <c r="CI335" s="55"/>
      <c r="CJ335" s="55"/>
      <c r="CK335" s="55"/>
      <c r="CL335" s="55"/>
      <c r="CM335" s="55"/>
      <c r="CN335" s="55"/>
      <c r="CO335" s="55"/>
      <c r="CP335" s="55"/>
      <c r="CQ335" s="55"/>
    </row>
    <row r="336" spans="2:9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BY336" s="55"/>
      <c r="BZ336" s="55"/>
      <c r="CA336" s="55"/>
      <c r="CB336" s="55"/>
      <c r="CC336" s="55"/>
      <c r="CD336" s="55"/>
      <c r="CE336" s="55"/>
      <c r="CF336" s="55"/>
      <c r="CG336" s="55"/>
      <c r="CH336" s="55"/>
      <c r="CI336" s="55"/>
      <c r="CJ336" s="55"/>
      <c r="CK336" s="55"/>
      <c r="CL336" s="55"/>
      <c r="CM336" s="55"/>
      <c r="CN336" s="55"/>
      <c r="CO336" s="55"/>
      <c r="CP336" s="55"/>
      <c r="CQ336" s="55"/>
    </row>
    <row r="337" spans="2:9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c r="AK337" s="55"/>
      <c r="AL337" s="55"/>
      <c r="AM337" s="55"/>
      <c r="AN337" s="55"/>
      <c r="AO337" s="55"/>
      <c r="AP337" s="55"/>
      <c r="AQ337" s="55"/>
      <c r="AR337" s="55"/>
      <c r="AS337" s="55"/>
      <c r="AT337" s="55"/>
      <c r="AU337" s="55"/>
      <c r="AV337" s="55"/>
      <c r="AW337" s="55"/>
      <c r="AX337" s="55"/>
      <c r="AY337" s="55"/>
      <c r="AZ337" s="55"/>
      <c r="BA337" s="55"/>
      <c r="BB337" s="55"/>
      <c r="BC337" s="55"/>
      <c r="BD337" s="55"/>
      <c r="BE337" s="55"/>
      <c r="BF337" s="55"/>
      <c r="BG337" s="55"/>
      <c r="BH337" s="55"/>
      <c r="BI337" s="55"/>
      <c r="BJ337" s="55"/>
      <c r="BK337" s="55"/>
      <c r="BL337" s="55"/>
      <c r="BM337" s="55"/>
      <c r="BN337" s="55"/>
      <c r="BO337" s="55"/>
      <c r="BP337" s="55"/>
      <c r="BQ337" s="55"/>
      <c r="BR337" s="55"/>
      <c r="BS337" s="55"/>
      <c r="BT337" s="55"/>
      <c r="BU337" s="55"/>
      <c r="BV337" s="55"/>
      <c r="BW337" s="55"/>
      <c r="BX337" s="55"/>
      <c r="BY337" s="55"/>
      <c r="BZ337" s="55"/>
      <c r="CA337" s="55"/>
      <c r="CB337" s="55"/>
      <c r="CC337" s="55"/>
      <c r="CD337" s="55"/>
      <c r="CE337" s="55"/>
      <c r="CF337" s="55"/>
      <c r="CG337" s="55"/>
      <c r="CH337" s="55"/>
      <c r="CI337" s="55"/>
      <c r="CJ337" s="55"/>
      <c r="CK337" s="55"/>
      <c r="CL337" s="55"/>
      <c r="CM337" s="55"/>
      <c r="CN337" s="55"/>
      <c r="CO337" s="55"/>
      <c r="CP337" s="55"/>
      <c r="CQ337" s="55"/>
    </row>
    <row r="338" spans="2:9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c r="AK338" s="55"/>
      <c r="AL338" s="55"/>
      <c r="AM338" s="55"/>
      <c r="AN338" s="55"/>
      <c r="AO338" s="55"/>
      <c r="AP338" s="55"/>
      <c r="AQ338" s="55"/>
      <c r="AR338" s="55"/>
      <c r="AS338" s="55"/>
      <c r="AT338" s="55"/>
      <c r="AU338" s="55"/>
      <c r="AV338" s="55"/>
      <c r="AW338" s="55"/>
      <c r="AX338" s="55"/>
      <c r="AY338" s="55"/>
      <c r="AZ338" s="55"/>
      <c r="BA338" s="55"/>
      <c r="BB338" s="55"/>
      <c r="BC338" s="55"/>
      <c r="BD338" s="55"/>
      <c r="BE338" s="55"/>
      <c r="BF338" s="55"/>
      <c r="BG338" s="55"/>
      <c r="BH338" s="55"/>
      <c r="BI338" s="55"/>
      <c r="BJ338" s="55"/>
      <c r="BK338" s="55"/>
      <c r="BL338" s="55"/>
      <c r="BM338" s="55"/>
      <c r="BN338" s="55"/>
      <c r="BO338" s="55"/>
      <c r="BP338" s="55"/>
      <c r="BQ338" s="55"/>
      <c r="BR338" s="55"/>
      <c r="BS338" s="55"/>
      <c r="BT338" s="55"/>
      <c r="BU338" s="55"/>
      <c r="BV338" s="55"/>
      <c r="BW338" s="55"/>
      <c r="BX338" s="55"/>
      <c r="BY338" s="55"/>
      <c r="BZ338" s="55"/>
      <c r="CA338" s="55"/>
      <c r="CB338" s="55"/>
      <c r="CC338" s="55"/>
      <c r="CD338" s="55"/>
      <c r="CE338" s="55"/>
      <c r="CF338" s="55"/>
      <c r="CG338" s="55"/>
      <c r="CH338" s="55"/>
      <c r="CI338" s="55"/>
      <c r="CJ338" s="55"/>
      <c r="CK338" s="55"/>
      <c r="CL338" s="55"/>
      <c r="CM338" s="55"/>
      <c r="CN338" s="55"/>
      <c r="CO338" s="55"/>
      <c r="CP338" s="55"/>
      <c r="CQ338" s="55"/>
    </row>
    <row r="339" spans="2:9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5"/>
      <c r="BK339" s="55"/>
      <c r="BL339" s="55"/>
      <c r="BM339" s="55"/>
      <c r="BN339" s="55"/>
      <c r="BO339" s="55"/>
      <c r="BP339" s="55"/>
      <c r="BQ339" s="55"/>
      <c r="BR339" s="55"/>
      <c r="BS339" s="55"/>
      <c r="BT339" s="55"/>
      <c r="BU339" s="55"/>
      <c r="BV339" s="55"/>
      <c r="BW339" s="55"/>
      <c r="BX339" s="55"/>
      <c r="BY339" s="55"/>
      <c r="BZ339" s="55"/>
      <c r="CA339" s="55"/>
      <c r="CB339" s="55"/>
      <c r="CC339" s="55"/>
      <c r="CD339" s="55"/>
      <c r="CE339" s="55"/>
      <c r="CF339" s="55"/>
      <c r="CG339" s="55"/>
      <c r="CH339" s="55"/>
      <c r="CI339" s="55"/>
      <c r="CJ339" s="55"/>
      <c r="CK339" s="55"/>
      <c r="CL339" s="55"/>
      <c r="CM339" s="55"/>
      <c r="CN339" s="55"/>
      <c r="CO339" s="55"/>
      <c r="CP339" s="55"/>
      <c r="CQ339" s="55"/>
    </row>
    <row r="340" spans="2:9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5"/>
      <c r="BK340" s="55"/>
      <c r="BL340" s="55"/>
      <c r="BM340" s="55"/>
      <c r="BN340" s="55"/>
      <c r="BO340" s="55"/>
      <c r="BP340" s="55"/>
      <c r="BQ340" s="55"/>
      <c r="BR340" s="55"/>
      <c r="BS340" s="55"/>
      <c r="BT340" s="55"/>
      <c r="BU340" s="55"/>
      <c r="BV340" s="55"/>
      <c r="BW340" s="55"/>
      <c r="BX340" s="55"/>
      <c r="BY340" s="55"/>
      <c r="BZ340" s="55"/>
      <c r="CA340" s="55"/>
      <c r="CB340" s="55"/>
      <c r="CC340" s="55"/>
      <c r="CD340" s="55"/>
      <c r="CE340" s="55"/>
      <c r="CF340" s="55"/>
      <c r="CG340" s="55"/>
      <c r="CH340" s="55"/>
      <c r="CI340" s="55"/>
      <c r="CJ340" s="55"/>
      <c r="CK340" s="55"/>
      <c r="CL340" s="55"/>
      <c r="CM340" s="55"/>
      <c r="CN340" s="55"/>
      <c r="CO340" s="55"/>
      <c r="CP340" s="55"/>
      <c r="CQ340" s="55"/>
    </row>
    <row r="341" spans="2:9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c r="AK341" s="55"/>
      <c r="AL341" s="55"/>
      <c r="AM341" s="55"/>
      <c r="AN341" s="55"/>
      <c r="AO341" s="55"/>
      <c r="AP341" s="55"/>
      <c r="AQ341" s="55"/>
      <c r="AR341" s="55"/>
      <c r="AS341" s="55"/>
      <c r="AT341" s="55"/>
      <c r="AU341" s="55"/>
      <c r="AV341" s="55"/>
      <c r="AW341" s="55"/>
      <c r="AX341" s="55"/>
      <c r="AY341" s="55"/>
      <c r="AZ341" s="55"/>
      <c r="BA341" s="55"/>
      <c r="BB341" s="55"/>
      <c r="BC341" s="55"/>
      <c r="BD341" s="55"/>
      <c r="BE341" s="55"/>
      <c r="BF341" s="55"/>
      <c r="BG341" s="55"/>
      <c r="BH341" s="55"/>
      <c r="BI341" s="55"/>
      <c r="BJ341" s="55"/>
      <c r="BK341" s="55"/>
      <c r="BL341" s="55"/>
      <c r="BM341" s="55"/>
      <c r="BN341" s="55"/>
      <c r="BO341" s="55"/>
      <c r="BP341" s="55"/>
      <c r="BQ341" s="55"/>
      <c r="BR341" s="55"/>
      <c r="BS341" s="55"/>
      <c r="BT341" s="55"/>
      <c r="BU341" s="55"/>
      <c r="BV341" s="55"/>
      <c r="BW341" s="55"/>
      <c r="BX341" s="55"/>
      <c r="BY341" s="55"/>
      <c r="BZ341" s="55"/>
      <c r="CA341" s="55"/>
      <c r="CB341" s="55"/>
      <c r="CC341" s="55"/>
      <c r="CD341" s="55"/>
      <c r="CE341" s="55"/>
      <c r="CF341" s="55"/>
      <c r="CG341" s="55"/>
      <c r="CH341" s="55"/>
      <c r="CI341" s="55"/>
      <c r="CJ341" s="55"/>
      <c r="CK341" s="55"/>
      <c r="CL341" s="55"/>
      <c r="CM341" s="55"/>
      <c r="CN341" s="55"/>
      <c r="CO341" s="55"/>
      <c r="CP341" s="55"/>
      <c r="CQ341" s="55"/>
    </row>
    <row r="342" spans="2:9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c r="AK342" s="55"/>
      <c r="AL342" s="55"/>
      <c r="AM342" s="55"/>
      <c r="AN342" s="55"/>
      <c r="AO342" s="55"/>
      <c r="AP342" s="55"/>
      <c r="AQ342" s="55"/>
      <c r="AR342" s="55"/>
      <c r="AS342" s="55"/>
      <c r="AT342" s="55"/>
      <c r="AU342" s="55"/>
      <c r="AV342" s="55"/>
      <c r="AW342" s="55"/>
      <c r="AX342" s="55"/>
      <c r="AY342" s="55"/>
      <c r="AZ342" s="55"/>
      <c r="BA342" s="55"/>
      <c r="BB342" s="55"/>
      <c r="BC342" s="55"/>
      <c r="BD342" s="55"/>
      <c r="BE342" s="55"/>
      <c r="BF342" s="55"/>
      <c r="BG342" s="55"/>
      <c r="BH342" s="55"/>
      <c r="BI342" s="55"/>
      <c r="BJ342" s="55"/>
      <c r="BK342" s="55"/>
      <c r="BL342" s="55"/>
      <c r="BM342" s="55"/>
      <c r="BN342" s="55"/>
      <c r="BO342" s="55"/>
      <c r="BP342" s="55"/>
      <c r="BQ342" s="55"/>
      <c r="BR342" s="55"/>
      <c r="BS342" s="55"/>
      <c r="BT342" s="55"/>
      <c r="BU342" s="55"/>
      <c r="BV342" s="55"/>
      <c r="BW342" s="55"/>
      <c r="BX342" s="55"/>
      <c r="BY342" s="55"/>
      <c r="BZ342" s="55"/>
      <c r="CA342" s="55"/>
      <c r="CB342" s="55"/>
      <c r="CC342" s="55"/>
      <c r="CD342" s="55"/>
      <c r="CE342" s="55"/>
      <c r="CF342" s="55"/>
      <c r="CG342" s="55"/>
      <c r="CH342" s="55"/>
      <c r="CI342" s="55"/>
      <c r="CJ342" s="55"/>
      <c r="CK342" s="55"/>
      <c r="CL342" s="55"/>
      <c r="CM342" s="55"/>
      <c r="CN342" s="55"/>
      <c r="CO342" s="55"/>
      <c r="CP342" s="55"/>
      <c r="CQ342" s="55"/>
    </row>
    <row r="343" spans="2:9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c r="AK343" s="55"/>
      <c r="AL343" s="55"/>
      <c r="AM343" s="55"/>
      <c r="AN343" s="55"/>
      <c r="AO343" s="55"/>
      <c r="AP343" s="55"/>
      <c r="AQ343" s="55"/>
      <c r="AR343" s="55"/>
      <c r="AS343" s="55"/>
      <c r="AT343" s="55"/>
      <c r="AU343" s="55"/>
      <c r="AV343" s="55"/>
      <c r="AW343" s="55"/>
      <c r="AX343" s="55"/>
      <c r="AY343" s="55"/>
      <c r="AZ343" s="55"/>
      <c r="BA343" s="55"/>
      <c r="BB343" s="55"/>
      <c r="BC343" s="55"/>
      <c r="BD343" s="55"/>
      <c r="BE343" s="55"/>
      <c r="BF343" s="55"/>
      <c r="BG343" s="55"/>
      <c r="BH343" s="55"/>
      <c r="BI343" s="55"/>
      <c r="BJ343" s="55"/>
      <c r="BK343" s="55"/>
      <c r="BL343" s="55"/>
      <c r="BM343" s="55"/>
      <c r="BN343" s="55"/>
      <c r="BO343" s="55"/>
      <c r="BP343" s="55"/>
      <c r="BQ343" s="55"/>
      <c r="BR343" s="55"/>
      <c r="BS343" s="55"/>
      <c r="BT343" s="55"/>
      <c r="BU343" s="55"/>
      <c r="BV343" s="55"/>
      <c r="BW343" s="55"/>
      <c r="BX343" s="55"/>
      <c r="BY343" s="55"/>
      <c r="BZ343" s="55"/>
      <c r="CA343" s="55"/>
      <c r="CB343" s="55"/>
      <c r="CC343" s="55"/>
      <c r="CD343" s="55"/>
      <c r="CE343" s="55"/>
      <c r="CF343" s="55"/>
      <c r="CG343" s="55"/>
      <c r="CH343" s="55"/>
      <c r="CI343" s="55"/>
      <c r="CJ343" s="55"/>
      <c r="CK343" s="55"/>
      <c r="CL343" s="55"/>
      <c r="CM343" s="55"/>
      <c r="CN343" s="55"/>
      <c r="CO343" s="55"/>
      <c r="CP343" s="55"/>
      <c r="CQ343" s="55"/>
    </row>
    <row r="344" spans="2:9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c r="AK344" s="55"/>
      <c r="AL344" s="55"/>
      <c r="AM344" s="55"/>
      <c r="AN344" s="55"/>
      <c r="AO344" s="55"/>
      <c r="AP344" s="55"/>
      <c r="AQ344" s="55"/>
      <c r="AR344" s="55"/>
      <c r="AS344" s="55"/>
      <c r="AT344" s="55"/>
      <c r="AU344" s="55"/>
      <c r="AV344" s="55"/>
      <c r="AW344" s="55"/>
      <c r="AX344" s="55"/>
      <c r="AY344" s="55"/>
      <c r="AZ344" s="55"/>
      <c r="BA344" s="55"/>
      <c r="BB344" s="55"/>
      <c r="BC344" s="55"/>
      <c r="BD344" s="55"/>
      <c r="BE344" s="55"/>
      <c r="BF344" s="55"/>
      <c r="BG344" s="55"/>
      <c r="BH344" s="55"/>
      <c r="BI344" s="55"/>
      <c r="BJ344" s="55"/>
      <c r="BK344" s="55"/>
      <c r="BL344" s="55"/>
      <c r="BM344" s="55"/>
      <c r="BN344" s="55"/>
      <c r="BO344" s="55"/>
      <c r="BP344" s="55"/>
      <c r="BQ344" s="55"/>
      <c r="BR344" s="55"/>
      <c r="BS344" s="55"/>
      <c r="BT344" s="55"/>
      <c r="BU344" s="55"/>
      <c r="BV344" s="55"/>
      <c r="BW344" s="55"/>
      <c r="BX344" s="55"/>
      <c r="BY344" s="55"/>
      <c r="BZ344" s="55"/>
      <c r="CA344" s="55"/>
      <c r="CB344" s="55"/>
      <c r="CC344" s="55"/>
      <c r="CD344" s="55"/>
      <c r="CE344" s="55"/>
      <c r="CF344" s="55"/>
      <c r="CG344" s="55"/>
      <c r="CH344" s="55"/>
      <c r="CI344" s="55"/>
      <c r="CJ344" s="55"/>
      <c r="CK344" s="55"/>
      <c r="CL344" s="55"/>
      <c r="CM344" s="55"/>
      <c r="CN344" s="55"/>
      <c r="CO344" s="55"/>
      <c r="CP344" s="55"/>
      <c r="CQ344" s="55"/>
    </row>
    <row r="345" spans="2:9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5"/>
      <c r="BK345" s="55"/>
      <c r="BL345" s="55"/>
      <c r="BM345" s="55"/>
      <c r="BN345" s="55"/>
      <c r="BO345" s="55"/>
      <c r="BP345" s="55"/>
      <c r="BQ345" s="55"/>
      <c r="BR345" s="55"/>
      <c r="BS345" s="55"/>
      <c r="BT345" s="55"/>
      <c r="BU345" s="55"/>
      <c r="BV345" s="55"/>
      <c r="BW345" s="55"/>
      <c r="BX345" s="55"/>
      <c r="BY345" s="55"/>
      <c r="BZ345" s="55"/>
      <c r="CA345" s="55"/>
      <c r="CB345" s="55"/>
      <c r="CC345" s="55"/>
      <c r="CD345" s="55"/>
      <c r="CE345" s="55"/>
      <c r="CF345" s="55"/>
      <c r="CG345" s="55"/>
      <c r="CH345" s="55"/>
      <c r="CI345" s="55"/>
      <c r="CJ345" s="55"/>
      <c r="CK345" s="55"/>
      <c r="CL345" s="55"/>
      <c r="CM345" s="55"/>
      <c r="CN345" s="55"/>
      <c r="CO345" s="55"/>
      <c r="CP345" s="55"/>
      <c r="CQ345" s="55"/>
    </row>
    <row r="346" spans="2:9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c r="AK346" s="55"/>
      <c r="AL346" s="55"/>
      <c r="AM346" s="55"/>
      <c r="AN346" s="55"/>
      <c r="AO346" s="55"/>
      <c r="AP346" s="55"/>
      <c r="AQ346" s="55"/>
      <c r="AR346" s="55"/>
      <c r="AS346" s="55"/>
      <c r="AT346" s="55"/>
      <c r="AU346" s="55"/>
      <c r="AV346" s="55"/>
      <c r="AW346" s="55"/>
      <c r="AX346" s="55"/>
      <c r="AY346" s="55"/>
      <c r="AZ346" s="55"/>
      <c r="BA346" s="55"/>
      <c r="BB346" s="55"/>
      <c r="BC346" s="55"/>
      <c r="BD346" s="55"/>
      <c r="BE346" s="55"/>
      <c r="BF346" s="55"/>
      <c r="BG346" s="55"/>
      <c r="BH346" s="55"/>
      <c r="BI346" s="55"/>
      <c r="BJ346" s="55"/>
      <c r="BK346" s="55"/>
      <c r="BL346" s="55"/>
      <c r="BM346" s="55"/>
      <c r="BN346" s="55"/>
      <c r="BO346" s="55"/>
      <c r="BP346" s="55"/>
      <c r="BQ346" s="55"/>
      <c r="BR346" s="55"/>
      <c r="BS346" s="55"/>
      <c r="BT346" s="55"/>
      <c r="BU346" s="55"/>
      <c r="BV346" s="55"/>
      <c r="BW346" s="55"/>
      <c r="BX346" s="55"/>
      <c r="BY346" s="55"/>
      <c r="BZ346" s="55"/>
      <c r="CA346" s="55"/>
      <c r="CB346" s="55"/>
      <c r="CC346" s="55"/>
      <c r="CD346" s="55"/>
      <c r="CE346" s="55"/>
      <c r="CF346" s="55"/>
      <c r="CG346" s="55"/>
      <c r="CH346" s="55"/>
      <c r="CI346" s="55"/>
      <c r="CJ346" s="55"/>
      <c r="CK346" s="55"/>
      <c r="CL346" s="55"/>
      <c r="CM346" s="55"/>
      <c r="CN346" s="55"/>
      <c r="CO346" s="55"/>
      <c r="CP346" s="55"/>
      <c r="CQ346" s="55"/>
    </row>
    <row r="347" spans="2:9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c r="AK347" s="55"/>
      <c r="AL347" s="55"/>
      <c r="AM347" s="55"/>
      <c r="AN347" s="55"/>
      <c r="AO347" s="55"/>
      <c r="AP347" s="55"/>
      <c r="AQ347" s="55"/>
      <c r="AR347" s="55"/>
      <c r="AS347" s="55"/>
      <c r="AT347" s="55"/>
      <c r="AU347" s="55"/>
      <c r="AV347" s="55"/>
      <c r="AW347" s="55"/>
      <c r="AX347" s="55"/>
      <c r="AY347" s="55"/>
      <c r="AZ347" s="55"/>
      <c r="BA347" s="55"/>
      <c r="BB347" s="55"/>
      <c r="BC347" s="55"/>
      <c r="BD347" s="55"/>
      <c r="BE347" s="55"/>
      <c r="BF347" s="55"/>
      <c r="BG347" s="55"/>
      <c r="BH347" s="55"/>
      <c r="BI347" s="55"/>
      <c r="BJ347" s="55"/>
      <c r="BK347" s="55"/>
      <c r="BL347" s="55"/>
      <c r="BM347" s="55"/>
      <c r="BN347" s="55"/>
      <c r="BO347" s="55"/>
      <c r="BP347" s="55"/>
      <c r="BQ347" s="55"/>
      <c r="BR347" s="55"/>
      <c r="BS347" s="55"/>
      <c r="BT347" s="55"/>
      <c r="BU347" s="55"/>
      <c r="BV347" s="55"/>
      <c r="BW347" s="55"/>
      <c r="BX347" s="55"/>
      <c r="BY347" s="55"/>
      <c r="BZ347" s="55"/>
      <c r="CA347" s="55"/>
      <c r="CB347" s="55"/>
      <c r="CC347" s="55"/>
      <c r="CD347" s="55"/>
      <c r="CE347" s="55"/>
      <c r="CF347" s="55"/>
      <c r="CG347" s="55"/>
      <c r="CH347" s="55"/>
      <c r="CI347" s="55"/>
      <c r="CJ347" s="55"/>
      <c r="CK347" s="55"/>
      <c r="CL347" s="55"/>
      <c r="CM347" s="55"/>
      <c r="CN347" s="55"/>
      <c r="CO347" s="55"/>
      <c r="CP347" s="55"/>
      <c r="CQ347" s="55"/>
    </row>
    <row r="348" spans="2:9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c r="AK348" s="55"/>
      <c r="AL348" s="55"/>
      <c r="AM348" s="55"/>
      <c r="AN348" s="55"/>
      <c r="AO348" s="55"/>
      <c r="AP348" s="55"/>
      <c r="AQ348" s="55"/>
      <c r="AR348" s="55"/>
      <c r="AS348" s="55"/>
      <c r="AT348" s="55"/>
      <c r="AU348" s="55"/>
      <c r="AV348" s="55"/>
      <c r="AW348" s="55"/>
      <c r="AX348" s="55"/>
      <c r="AY348" s="55"/>
      <c r="AZ348" s="55"/>
      <c r="BA348" s="55"/>
      <c r="BB348" s="55"/>
      <c r="BC348" s="55"/>
      <c r="BD348" s="55"/>
      <c r="BE348" s="55"/>
      <c r="BF348" s="55"/>
      <c r="BG348" s="55"/>
      <c r="BH348" s="55"/>
      <c r="BI348" s="55"/>
      <c r="BJ348" s="55"/>
      <c r="BK348" s="55"/>
      <c r="BL348" s="55"/>
      <c r="BM348" s="55"/>
      <c r="BN348" s="55"/>
      <c r="BO348" s="55"/>
      <c r="BP348" s="55"/>
      <c r="BQ348" s="55"/>
      <c r="BR348" s="55"/>
      <c r="BS348" s="55"/>
      <c r="BT348" s="55"/>
      <c r="BU348" s="55"/>
      <c r="BV348" s="55"/>
      <c r="BW348" s="55"/>
      <c r="BX348" s="55"/>
      <c r="BY348" s="55"/>
      <c r="BZ348" s="55"/>
      <c r="CA348" s="55"/>
      <c r="CB348" s="55"/>
      <c r="CC348" s="55"/>
      <c r="CD348" s="55"/>
      <c r="CE348" s="55"/>
      <c r="CF348" s="55"/>
      <c r="CG348" s="55"/>
      <c r="CH348" s="55"/>
      <c r="CI348" s="55"/>
      <c r="CJ348" s="55"/>
      <c r="CK348" s="55"/>
      <c r="CL348" s="55"/>
      <c r="CM348" s="55"/>
      <c r="CN348" s="55"/>
      <c r="CO348" s="55"/>
      <c r="CP348" s="55"/>
      <c r="CQ348" s="55"/>
    </row>
    <row r="349" spans="2:9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c r="AK349" s="55"/>
      <c r="AL349" s="55"/>
      <c r="AM349" s="55"/>
      <c r="AN349" s="55"/>
      <c r="AO349" s="55"/>
      <c r="AP349" s="55"/>
      <c r="AQ349" s="55"/>
      <c r="AR349" s="55"/>
      <c r="AS349" s="55"/>
      <c r="AT349" s="55"/>
      <c r="AU349" s="55"/>
      <c r="AV349" s="55"/>
      <c r="AW349" s="55"/>
      <c r="AX349" s="55"/>
      <c r="AY349" s="55"/>
      <c r="AZ349" s="55"/>
      <c r="BA349" s="55"/>
      <c r="BB349" s="55"/>
      <c r="BC349" s="55"/>
      <c r="BD349" s="55"/>
      <c r="BE349" s="55"/>
      <c r="BF349" s="55"/>
      <c r="BG349" s="55"/>
      <c r="BH349" s="55"/>
      <c r="BI349" s="55"/>
      <c r="BJ349" s="55"/>
      <c r="BK349" s="55"/>
      <c r="BL349" s="55"/>
      <c r="BM349" s="55"/>
      <c r="BN349" s="55"/>
      <c r="BO349" s="55"/>
      <c r="BP349" s="55"/>
      <c r="BQ349" s="55"/>
      <c r="BR349" s="55"/>
      <c r="BS349" s="55"/>
      <c r="BT349" s="55"/>
      <c r="BU349" s="55"/>
      <c r="BV349" s="55"/>
      <c r="BW349" s="55"/>
      <c r="BX349" s="55"/>
      <c r="BY349" s="55"/>
      <c r="BZ349" s="55"/>
      <c r="CA349" s="55"/>
      <c r="CB349" s="55"/>
      <c r="CC349" s="55"/>
      <c r="CD349" s="55"/>
      <c r="CE349" s="55"/>
      <c r="CF349" s="55"/>
      <c r="CG349" s="55"/>
      <c r="CH349" s="55"/>
      <c r="CI349" s="55"/>
      <c r="CJ349" s="55"/>
      <c r="CK349" s="55"/>
      <c r="CL349" s="55"/>
      <c r="CM349" s="55"/>
      <c r="CN349" s="55"/>
      <c r="CO349" s="55"/>
      <c r="CP349" s="55"/>
      <c r="CQ349" s="55"/>
    </row>
    <row r="350" spans="2:9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5"/>
      <c r="BK350" s="55"/>
      <c r="BL350" s="55"/>
      <c r="BM350" s="55"/>
      <c r="BN350" s="55"/>
      <c r="BO350" s="55"/>
      <c r="BP350" s="55"/>
      <c r="BQ350" s="55"/>
      <c r="BR350" s="55"/>
      <c r="BS350" s="55"/>
      <c r="BT350" s="55"/>
      <c r="BU350" s="55"/>
      <c r="BV350" s="55"/>
      <c r="BW350" s="55"/>
      <c r="BX350" s="55"/>
      <c r="BY350" s="55"/>
      <c r="BZ350" s="55"/>
      <c r="CA350" s="55"/>
      <c r="CB350" s="55"/>
      <c r="CC350" s="55"/>
      <c r="CD350" s="55"/>
      <c r="CE350" s="55"/>
      <c r="CF350" s="55"/>
      <c r="CG350" s="55"/>
      <c r="CH350" s="55"/>
      <c r="CI350" s="55"/>
      <c r="CJ350" s="55"/>
      <c r="CK350" s="55"/>
      <c r="CL350" s="55"/>
      <c r="CM350" s="55"/>
      <c r="CN350" s="55"/>
      <c r="CO350" s="55"/>
      <c r="CP350" s="55"/>
      <c r="CQ350" s="55"/>
    </row>
    <row r="351" spans="2:9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c r="AK351" s="55"/>
      <c r="AL351" s="55"/>
      <c r="AM351" s="55"/>
      <c r="AN351" s="55"/>
      <c r="AO351" s="55"/>
      <c r="AP351" s="55"/>
      <c r="AQ351" s="55"/>
      <c r="AR351" s="55"/>
      <c r="AS351" s="55"/>
      <c r="AT351" s="55"/>
      <c r="AU351" s="55"/>
      <c r="AV351" s="55"/>
      <c r="AW351" s="55"/>
      <c r="AX351" s="55"/>
      <c r="AY351" s="55"/>
      <c r="AZ351" s="55"/>
      <c r="BA351" s="55"/>
      <c r="BB351" s="55"/>
      <c r="BC351" s="55"/>
      <c r="BD351" s="55"/>
      <c r="BE351" s="55"/>
      <c r="BF351" s="55"/>
      <c r="BG351" s="55"/>
      <c r="BH351" s="55"/>
      <c r="BI351" s="55"/>
      <c r="BJ351" s="55"/>
      <c r="BK351" s="55"/>
      <c r="BL351" s="55"/>
      <c r="BM351" s="55"/>
      <c r="BN351" s="55"/>
      <c r="BO351" s="55"/>
      <c r="BP351" s="55"/>
      <c r="BQ351" s="55"/>
      <c r="BR351" s="55"/>
      <c r="BS351" s="55"/>
      <c r="BT351" s="55"/>
      <c r="BU351" s="55"/>
      <c r="BV351" s="55"/>
      <c r="BW351" s="55"/>
      <c r="BX351" s="55"/>
      <c r="BY351" s="55"/>
      <c r="BZ351" s="55"/>
      <c r="CA351" s="55"/>
      <c r="CB351" s="55"/>
      <c r="CC351" s="55"/>
      <c r="CD351" s="55"/>
      <c r="CE351" s="55"/>
      <c r="CF351" s="55"/>
      <c r="CG351" s="55"/>
      <c r="CH351" s="55"/>
      <c r="CI351" s="55"/>
      <c r="CJ351" s="55"/>
      <c r="CK351" s="55"/>
      <c r="CL351" s="55"/>
      <c r="CM351" s="55"/>
      <c r="CN351" s="55"/>
      <c r="CO351" s="55"/>
      <c r="CP351" s="55"/>
      <c r="CQ351" s="55"/>
    </row>
    <row r="352" spans="2:9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c r="AK352" s="55"/>
      <c r="AL352" s="55"/>
      <c r="AM352" s="55"/>
      <c r="AN352" s="55"/>
      <c r="AO352" s="55"/>
      <c r="AP352" s="55"/>
      <c r="AQ352" s="55"/>
      <c r="AR352" s="55"/>
      <c r="AS352" s="55"/>
      <c r="AT352" s="55"/>
      <c r="AU352" s="55"/>
      <c r="AV352" s="55"/>
      <c r="AW352" s="55"/>
      <c r="AX352" s="55"/>
      <c r="AY352" s="55"/>
      <c r="AZ352" s="55"/>
      <c r="BA352" s="55"/>
      <c r="BB352" s="55"/>
      <c r="BC352" s="55"/>
      <c r="BD352" s="55"/>
      <c r="BE352" s="55"/>
      <c r="BF352" s="55"/>
      <c r="BG352" s="55"/>
      <c r="BH352" s="55"/>
      <c r="BI352" s="55"/>
      <c r="BJ352" s="55"/>
      <c r="BK352" s="55"/>
      <c r="BL352" s="55"/>
      <c r="BM352" s="55"/>
      <c r="BN352" s="55"/>
      <c r="BO352" s="55"/>
      <c r="BP352" s="55"/>
      <c r="BQ352" s="55"/>
      <c r="BR352" s="55"/>
      <c r="BS352" s="55"/>
      <c r="BT352" s="55"/>
      <c r="BU352" s="55"/>
      <c r="BV352" s="55"/>
      <c r="BW352" s="55"/>
      <c r="BX352" s="55"/>
      <c r="BY352" s="55"/>
      <c r="BZ352" s="55"/>
      <c r="CA352" s="55"/>
      <c r="CB352" s="55"/>
      <c r="CC352" s="55"/>
      <c r="CD352" s="55"/>
      <c r="CE352" s="55"/>
      <c r="CF352" s="55"/>
      <c r="CG352" s="55"/>
      <c r="CH352" s="55"/>
      <c r="CI352" s="55"/>
      <c r="CJ352" s="55"/>
      <c r="CK352" s="55"/>
      <c r="CL352" s="55"/>
      <c r="CM352" s="55"/>
      <c r="CN352" s="55"/>
      <c r="CO352" s="55"/>
      <c r="CP352" s="55"/>
      <c r="CQ352" s="55"/>
    </row>
    <row r="353" spans="2:9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c r="AK353" s="55"/>
      <c r="AL353" s="55"/>
      <c r="AM353" s="55"/>
      <c r="AN353" s="55"/>
      <c r="AO353" s="55"/>
      <c r="AP353" s="55"/>
      <c r="AQ353" s="55"/>
      <c r="AR353" s="55"/>
      <c r="AS353" s="55"/>
      <c r="AT353" s="55"/>
      <c r="AU353" s="55"/>
      <c r="AV353" s="55"/>
      <c r="AW353" s="55"/>
      <c r="AX353" s="55"/>
      <c r="AY353" s="55"/>
      <c r="AZ353" s="55"/>
      <c r="BA353" s="55"/>
      <c r="BB353" s="55"/>
      <c r="BC353" s="55"/>
      <c r="BD353" s="55"/>
      <c r="BE353" s="55"/>
      <c r="BF353" s="55"/>
      <c r="BG353" s="55"/>
      <c r="BH353" s="55"/>
      <c r="BI353" s="55"/>
      <c r="BJ353" s="55"/>
      <c r="BK353" s="55"/>
      <c r="BL353" s="55"/>
      <c r="BM353" s="55"/>
      <c r="BN353" s="55"/>
      <c r="BO353" s="55"/>
      <c r="BP353" s="55"/>
      <c r="BQ353" s="55"/>
      <c r="BR353" s="55"/>
      <c r="BS353" s="55"/>
      <c r="BT353" s="55"/>
      <c r="BU353" s="55"/>
      <c r="BV353" s="55"/>
      <c r="BW353" s="55"/>
      <c r="BX353" s="55"/>
      <c r="BY353" s="55"/>
      <c r="BZ353" s="55"/>
      <c r="CA353" s="55"/>
      <c r="CB353" s="55"/>
      <c r="CC353" s="55"/>
      <c r="CD353" s="55"/>
      <c r="CE353" s="55"/>
      <c r="CF353" s="55"/>
      <c r="CG353" s="55"/>
      <c r="CH353" s="55"/>
      <c r="CI353" s="55"/>
      <c r="CJ353" s="55"/>
      <c r="CK353" s="55"/>
      <c r="CL353" s="55"/>
      <c r="CM353" s="55"/>
      <c r="CN353" s="55"/>
      <c r="CO353" s="55"/>
      <c r="CP353" s="55"/>
      <c r="CQ353" s="55"/>
    </row>
    <row r="354" spans="2:9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c r="AK354" s="55"/>
      <c r="AL354" s="55"/>
      <c r="AM354" s="55"/>
      <c r="AN354" s="55"/>
      <c r="AO354" s="55"/>
      <c r="AP354" s="55"/>
      <c r="AQ354" s="55"/>
      <c r="AR354" s="55"/>
      <c r="AS354" s="55"/>
      <c r="AT354" s="55"/>
      <c r="AU354" s="55"/>
      <c r="AV354" s="55"/>
      <c r="AW354" s="55"/>
      <c r="AX354" s="55"/>
      <c r="AY354" s="55"/>
      <c r="AZ354" s="55"/>
      <c r="BA354" s="55"/>
      <c r="BB354" s="55"/>
      <c r="BC354" s="55"/>
      <c r="BD354" s="55"/>
      <c r="BE354" s="55"/>
      <c r="BF354" s="55"/>
      <c r="BG354" s="55"/>
      <c r="BH354" s="55"/>
      <c r="BI354" s="55"/>
      <c r="BJ354" s="55"/>
      <c r="BK354" s="55"/>
      <c r="BL354" s="55"/>
      <c r="BM354" s="55"/>
      <c r="BN354" s="55"/>
      <c r="BO354" s="55"/>
      <c r="BP354" s="55"/>
      <c r="BQ354" s="55"/>
      <c r="BR354" s="55"/>
      <c r="BS354" s="55"/>
      <c r="BT354" s="55"/>
      <c r="BU354" s="55"/>
      <c r="BV354" s="55"/>
      <c r="BW354" s="55"/>
      <c r="BX354" s="55"/>
      <c r="BY354" s="55"/>
      <c r="BZ354" s="55"/>
      <c r="CA354" s="55"/>
      <c r="CB354" s="55"/>
      <c r="CC354" s="55"/>
      <c r="CD354" s="55"/>
      <c r="CE354" s="55"/>
      <c r="CF354" s="55"/>
      <c r="CG354" s="55"/>
      <c r="CH354" s="55"/>
      <c r="CI354" s="55"/>
      <c r="CJ354" s="55"/>
      <c r="CK354" s="55"/>
      <c r="CL354" s="55"/>
      <c r="CM354" s="55"/>
      <c r="CN354" s="55"/>
      <c r="CO354" s="55"/>
      <c r="CP354" s="55"/>
      <c r="CQ354" s="55"/>
    </row>
    <row r="355" spans="2:9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5"/>
      <c r="BK355" s="55"/>
      <c r="BL355" s="55"/>
      <c r="BM355" s="55"/>
      <c r="BN355" s="55"/>
      <c r="BO355" s="55"/>
      <c r="BP355" s="55"/>
      <c r="BQ355" s="55"/>
      <c r="BR355" s="55"/>
      <c r="BS355" s="55"/>
      <c r="BT355" s="55"/>
      <c r="BU355" s="55"/>
      <c r="BV355" s="55"/>
      <c r="BW355" s="55"/>
      <c r="BX355" s="55"/>
      <c r="BY355" s="55"/>
      <c r="BZ355" s="55"/>
      <c r="CA355" s="55"/>
      <c r="CB355" s="55"/>
      <c r="CC355" s="55"/>
      <c r="CD355" s="55"/>
      <c r="CE355" s="55"/>
      <c r="CF355" s="55"/>
      <c r="CG355" s="55"/>
      <c r="CH355" s="55"/>
      <c r="CI355" s="55"/>
      <c r="CJ355" s="55"/>
      <c r="CK355" s="55"/>
      <c r="CL355" s="55"/>
      <c r="CM355" s="55"/>
      <c r="CN355" s="55"/>
      <c r="CO355" s="55"/>
      <c r="CP355" s="55"/>
      <c r="CQ355" s="55"/>
    </row>
    <row r="356" spans="2:9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c r="AK356" s="55"/>
      <c r="AL356" s="55"/>
      <c r="AM356" s="55"/>
      <c r="AN356" s="55"/>
      <c r="AO356" s="55"/>
      <c r="AP356" s="55"/>
      <c r="AQ356" s="55"/>
      <c r="AR356" s="55"/>
      <c r="AS356" s="55"/>
      <c r="AT356" s="55"/>
      <c r="AU356" s="55"/>
      <c r="AV356" s="55"/>
      <c r="AW356" s="55"/>
      <c r="AX356" s="55"/>
      <c r="AY356" s="55"/>
      <c r="AZ356" s="55"/>
      <c r="BA356" s="55"/>
      <c r="BB356" s="55"/>
      <c r="BC356" s="55"/>
      <c r="BD356" s="55"/>
      <c r="BE356" s="55"/>
      <c r="BF356" s="55"/>
      <c r="BG356" s="55"/>
      <c r="BH356" s="55"/>
      <c r="BI356" s="55"/>
      <c r="BJ356" s="55"/>
      <c r="BK356" s="55"/>
      <c r="BL356" s="55"/>
      <c r="BM356" s="55"/>
      <c r="BN356" s="55"/>
      <c r="BO356" s="55"/>
      <c r="BP356" s="55"/>
      <c r="BQ356" s="55"/>
      <c r="BR356" s="55"/>
      <c r="BS356" s="55"/>
      <c r="BT356" s="55"/>
      <c r="BU356" s="55"/>
      <c r="BV356" s="55"/>
      <c r="BW356" s="55"/>
      <c r="BX356" s="55"/>
      <c r="BY356" s="55"/>
      <c r="BZ356" s="55"/>
      <c r="CA356" s="55"/>
      <c r="CB356" s="55"/>
      <c r="CC356" s="55"/>
      <c r="CD356" s="55"/>
      <c r="CE356" s="55"/>
      <c r="CF356" s="55"/>
      <c r="CG356" s="55"/>
      <c r="CH356" s="55"/>
      <c r="CI356" s="55"/>
      <c r="CJ356" s="55"/>
      <c r="CK356" s="55"/>
      <c r="CL356" s="55"/>
      <c r="CM356" s="55"/>
      <c r="CN356" s="55"/>
      <c r="CO356" s="55"/>
      <c r="CP356" s="55"/>
      <c r="CQ356" s="55"/>
    </row>
    <row r="357" spans="2:9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c r="AK357" s="55"/>
      <c r="AL357" s="55"/>
      <c r="AM357" s="55"/>
      <c r="AN357" s="55"/>
      <c r="AO357" s="55"/>
      <c r="AP357" s="55"/>
      <c r="AQ357" s="55"/>
      <c r="AR357" s="55"/>
      <c r="AS357" s="55"/>
      <c r="AT357" s="55"/>
      <c r="AU357" s="55"/>
      <c r="AV357" s="55"/>
      <c r="AW357" s="55"/>
      <c r="AX357" s="55"/>
      <c r="AY357" s="55"/>
      <c r="AZ357" s="55"/>
      <c r="BA357" s="55"/>
      <c r="BB357" s="55"/>
      <c r="BC357" s="55"/>
      <c r="BD357" s="55"/>
      <c r="BE357" s="55"/>
      <c r="BF357" s="55"/>
      <c r="BG357" s="55"/>
      <c r="BH357" s="55"/>
      <c r="BI357" s="55"/>
      <c r="BJ357" s="55"/>
      <c r="BK357" s="55"/>
      <c r="BL357" s="55"/>
      <c r="BM357" s="55"/>
      <c r="BN357" s="55"/>
      <c r="BO357" s="55"/>
      <c r="BP357" s="55"/>
      <c r="BQ357" s="55"/>
      <c r="BR357" s="55"/>
      <c r="BS357" s="55"/>
      <c r="BT357" s="55"/>
      <c r="BU357" s="55"/>
      <c r="BV357" s="55"/>
      <c r="BW357" s="55"/>
      <c r="BX357" s="55"/>
      <c r="BY357" s="55"/>
      <c r="BZ357" s="55"/>
      <c r="CA357" s="55"/>
      <c r="CB357" s="55"/>
      <c r="CC357" s="55"/>
      <c r="CD357" s="55"/>
      <c r="CE357" s="55"/>
      <c r="CF357" s="55"/>
      <c r="CG357" s="55"/>
      <c r="CH357" s="55"/>
      <c r="CI357" s="55"/>
      <c r="CJ357" s="55"/>
      <c r="CK357" s="55"/>
      <c r="CL357" s="55"/>
      <c r="CM357" s="55"/>
      <c r="CN357" s="55"/>
      <c r="CO357" s="55"/>
      <c r="CP357" s="55"/>
      <c r="CQ357" s="55"/>
    </row>
    <row r="358" spans="2:9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c r="AK358" s="55"/>
      <c r="AL358" s="55"/>
      <c r="AM358" s="55"/>
      <c r="AN358" s="55"/>
      <c r="AO358" s="55"/>
      <c r="AP358" s="55"/>
      <c r="AQ358" s="55"/>
      <c r="AR358" s="55"/>
      <c r="AS358" s="55"/>
      <c r="AT358" s="55"/>
      <c r="AU358" s="55"/>
      <c r="AV358" s="55"/>
      <c r="AW358" s="55"/>
      <c r="AX358" s="55"/>
      <c r="AY358" s="55"/>
      <c r="AZ358" s="55"/>
      <c r="BA358" s="55"/>
      <c r="BB358" s="55"/>
      <c r="BC358" s="55"/>
      <c r="BD358" s="55"/>
      <c r="BE358" s="55"/>
      <c r="BF358" s="55"/>
      <c r="BG358" s="55"/>
      <c r="BH358" s="55"/>
      <c r="BI358" s="55"/>
      <c r="BJ358" s="55"/>
      <c r="BK358" s="55"/>
      <c r="BL358" s="55"/>
      <c r="BM358" s="55"/>
      <c r="BN358" s="55"/>
      <c r="BO358" s="55"/>
      <c r="BP358" s="55"/>
      <c r="BQ358" s="55"/>
      <c r="BR358" s="55"/>
      <c r="BS358" s="55"/>
      <c r="BT358" s="55"/>
      <c r="BU358" s="55"/>
      <c r="BV358" s="55"/>
      <c r="BW358" s="55"/>
      <c r="BX358" s="55"/>
      <c r="BY358" s="55"/>
      <c r="BZ358" s="55"/>
      <c r="CA358" s="55"/>
      <c r="CB358" s="55"/>
      <c r="CC358" s="55"/>
      <c r="CD358" s="55"/>
      <c r="CE358" s="55"/>
      <c r="CF358" s="55"/>
      <c r="CG358" s="55"/>
      <c r="CH358" s="55"/>
      <c r="CI358" s="55"/>
      <c r="CJ358" s="55"/>
      <c r="CK358" s="55"/>
      <c r="CL358" s="55"/>
      <c r="CM358" s="55"/>
      <c r="CN358" s="55"/>
      <c r="CO358" s="55"/>
      <c r="CP358" s="55"/>
      <c r="CQ358" s="55"/>
    </row>
    <row r="359" spans="2:9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c r="AK359" s="55"/>
      <c r="AL359" s="55"/>
      <c r="AM359" s="55"/>
      <c r="AN359" s="55"/>
      <c r="AO359" s="55"/>
      <c r="AP359" s="55"/>
      <c r="AQ359" s="55"/>
      <c r="AR359" s="55"/>
      <c r="AS359" s="55"/>
      <c r="AT359" s="55"/>
      <c r="AU359" s="55"/>
      <c r="AV359" s="55"/>
      <c r="AW359" s="55"/>
      <c r="AX359" s="55"/>
      <c r="AY359" s="55"/>
      <c r="AZ359" s="55"/>
      <c r="BA359" s="55"/>
      <c r="BB359" s="55"/>
      <c r="BC359" s="55"/>
      <c r="BD359" s="55"/>
      <c r="BE359" s="55"/>
      <c r="BF359" s="55"/>
      <c r="BG359" s="55"/>
      <c r="BH359" s="55"/>
      <c r="BI359" s="55"/>
      <c r="BJ359" s="55"/>
      <c r="BK359" s="55"/>
      <c r="BL359" s="55"/>
      <c r="BM359" s="55"/>
      <c r="BN359" s="55"/>
      <c r="BO359" s="55"/>
      <c r="BP359" s="55"/>
      <c r="BQ359" s="55"/>
      <c r="BR359" s="55"/>
      <c r="BS359" s="55"/>
      <c r="BT359" s="55"/>
      <c r="BU359" s="55"/>
      <c r="BV359" s="55"/>
      <c r="BW359" s="55"/>
      <c r="BX359" s="55"/>
      <c r="BY359" s="55"/>
      <c r="BZ359" s="55"/>
      <c r="CA359" s="55"/>
      <c r="CB359" s="55"/>
      <c r="CC359" s="55"/>
      <c r="CD359" s="55"/>
      <c r="CE359" s="55"/>
      <c r="CF359" s="55"/>
      <c r="CG359" s="55"/>
      <c r="CH359" s="55"/>
      <c r="CI359" s="55"/>
      <c r="CJ359" s="55"/>
      <c r="CK359" s="55"/>
      <c r="CL359" s="55"/>
      <c r="CM359" s="55"/>
      <c r="CN359" s="55"/>
      <c r="CO359" s="55"/>
      <c r="CP359" s="55"/>
      <c r="CQ359" s="55"/>
    </row>
    <row r="360" spans="2:9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c r="AK360" s="55"/>
      <c r="AL360" s="55"/>
      <c r="AM360" s="55"/>
      <c r="AN360" s="55"/>
      <c r="AO360" s="55"/>
      <c r="AP360" s="55"/>
      <c r="AQ360" s="55"/>
      <c r="AR360" s="55"/>
      <c r="AS360" s="55"/>
      <c r="AT360" s="55"/>
      <c r="AU360" s="55"/>
      <c r="AV360" s="55"/>
      <c r="AW360" s="55"/>
      <c r="AX360" s="55"/>
      <c r="AY360" s="55"/>
      <c r="AZ360" s="55"/>
      <c r="BA360" s="55"/>
      <c r="BB360" s="55"/>
      <c r="BC360" s="55"/>
      <c r="BD360" s="55"/>
      <c r="BE360" s="55"/>
      <c r="BF360" s="55"/>
      <c r="BG360" s="55"/>
      <c r="BH360" s="55"/>
      <c r="BI360" s="55"/>
      <c r="BJ360" s="55"/>
      <c r="BK360" s="55"/>
      <c r="BL360" s="55"/>
      <c r="BM360" s="55"/>
      <c r="BN360" s="55"/>
      <c r="BO360" s="55"/>
      <c r="BP360" s="55"/>
      <c r="BQ360" s="55"/>
      <c r="BR360" s="55"/>
      <c r="BS360" s="55"/>
      <c r="BT360" s="55"/>
      <c r="BU360" s="55"/>
      <c r="BV360" s="55"/>
      <c r="BW360" s="55"/>
      <c r="BX360" s="55"/>
      <c r="BY360" s="55"/>
      <c r="BZ360" s="55"/>
      <c r="CA360" s="55"/>
      <c r="CB360" s="55"/>
      <c r="CC360" s="55"/>
      <c r="CD360" s="55"/>
      <c r="CE360" s="55"/>
      <c r="CF360" s="55"/>
      <c r="CG360" s="55"/>
      <c r="CH360" s="55"/>
      <c r="CI360" s="55"/>
      <c r="CJ360" s="55"/>
      <c r="CK360" s="55"/>
      <c r="CL360" s="55"/>
      <c r="CM360" s="55"/>
      <c r="CN360" s="55"/>
      <c r="CO360" s="55"/>
      <c r="CP360" s="55"/>
      <c r="CQ360" s="55"/>
    </row>
    <row r="361" spans="2:9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c r="AK361" s="55"/>
      <c r="AL361" s="55"/>
      <c r="AM361" s="55"/>
      <c r="AN361" s="55"/>
      <c r="AO361" s="55"/>
      <c r="AP361" s="55"/>
      <c r="AQ361" s="55"/>
      <c r="AR361" s="55"/>
      <c r="AS361" s="55"/>
      <c r="AT361" s="55"/>
      <c r="AU361" s="55"/>
      <c r="AV361" s="55"/>
      <c r="AW361" s="55"/>
      <c r="AX361" s="55"/>
      <c r="AY361" s="55"/>
      <c r="AZ361" s="55"/>
      <c r="BA361" s="55"/>
      <c r="BB361" s="55"/>
      <c r="BC361" s="55"/>
      <c r="BD361" s="55"/>
      <c r="BE361" s="55"/>
      <c r="BF361" s="55"/>
      <c r="BG361" s="55"/>
      <c r="BH361" s="55"/>
      <c r="BI361" s="55"/>
      <c r="BJ361" s="55"/>
      <c r="BK361" s="55"/>
      <c r="BL361" s="55"/>
      <c r="BM361" s="55"/>
      <c r="BN361" s="55"/>
      <c r="BO361" s="55"/>
      <c r="BP361" s="55"/>
      <c r="BQ361" s="55"/>
      <c r="BR361" s="55"/>
      <c r="BS361" s="55"/>
      <c r="BT361" s="55"/>
      <c r="BU361" s="55"/>
      <c r="BV361" s="55"/>
      <c r="BW361" s="55"/>
      <c r="BX361" s="55"/>
      <c r="BY361" s="55"/>
      <c r="BZ361" s="55"/>
      <c r="CA361" s="55"/>
      <c r="CB361" s="55"/>
      <c r="CC361" s="55"/>
      <c r="CD361" s="55"/>
      <c r="CE361" s="55"/>
      <c r="CF361" s="55"/>
      <c r="CG361" s="55"/>
      <c r="CH361" s="55"/>
      <c r="CI361" s="55"/>
      <c r="CJ361" s="55"/>
      <c r="CK361" s="55"/>
      <c r="CL361" s="55"/>
      <c r="CM361" s="55"/>
      <c r="CN361" s="55"/>
      <c r="CO361" s="55"/>
      <c r="CP361" s="55"/>
      <c r="CQ361" s="55"/>
    </row>
    <row r="362" spans="2:9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c r="BE362" s="55"/>
      <c r="BF362" s="55"/>
      <c r="BG362" s="55"/>
      <c r="BH362" s="55"/>
      <c r="BI362" s="55"/>
      <c r="BJ362" s="55"/>
      <c r="BK362" s="55"/>
      <c r="BL362" s="55"/>
      <c r="BM362" s="55"/>
      <c r="BN362" s="55"/>
      <c r="BO362" s="55"/>
      <c r="BP362" s="55"/>
      <c r="BQ362" s="55"/>
      <c r="BR362" s="55"/>
      <c r="BS362" s="55"/>
      <c r="BT362" s="55"/>
      <c r="BU362" s="55"/>
      <c r="BV362" s="55"/>
      <c r="BW362" s="55"/>
      <c r="BX362" s="55"/>
      <c r="BY362" s="55"/>
      <c r="BZ362" s="55"/>
      <c r="CA362" s="55"/>
      <c r="CB362" s="55"/>
      <c r="CC362" s="55"/>
      <c r="CD362" s="55"/>
      <c r="CE362" s="55"/>
      <c r="CF362" s="55"/>
      <c r="CG362" s="55"/>
      <c r="CH362" s="55"/>
      <c r="CI362" s="55"/>
      <c r="CJ362" s="55"/>
      <c r="CK362" s="55"/>
      <c r="CL362" s="55"/>
      <c r="CM362" s="55"/>
      <c r="CN362" s="55"/>
      <c r="CO362" s="55"/>
      <c r="CP362" s="55"/>
      <c r="CQ362" s="55"/>
    </row>
    <row r="363" spans="2:9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c r="AK363" s="55"/>
      <c r="AL363" s="55"/>
      <c r="AM363" s="55"/>
      <c r="AN363" s="55"/>
      <c r="AO363" s="55"/>
      <c r="AP363" s="55"/>
      <c r="AQ363" s="55"/>
      <c r="AR363" s="55"/>
      <c r="AS363" s="55"/>
      <c r="AT363" s="55"/>
      <c r="AU363" s="55"/>
      <c r="AV363" s="55"/>
      <c r="AW363" s="55"/>
      <c r="AX363" s="55"/>
      <c r="AY363" s="55"/>
      <c r="AZ363" s="55"/>
      <c r="BA363" s="55"/>
      <c r="BB363" s="55"/>
      <c r="BC363" s="55"/>
      <c r="BD363" s="55"/>
      <c r="BE363" s="55"/>
      <c r="BF363" s="55"/>
      <c r="BG363" s="55"/>
      <c r="BH363" s="55"/>
      <c r="BI363" s="55"/>
      <c r="BJ363" s="55"/>
      <c r="BK363" s="55"/>
      <c r="BL363" s="55"/>
      <c r="BM363" s="55"/>
      <c r="BN363" s="55"/>
      <c r="BO363" s="55"/>
      <c r="BP363" s="55"/>
      <c r="BQ363" s="55"/>
      <c r="BR363" s="55"/>
      <c r="BS363" s="55"/>
      <c r="BT363" s="55"/>
      <c r="BU363" s="55"/>
      <c r="BV363" s="55"/>
      <c r="BW363" s="55"/>
      <c r="BX363" s="55"/>
      <c r="BY363" s="55"/>
      <c r="BZ363" s="55"/>
      <c r="CA363" s="55"/>
      <c r="CB363" s="55"/>
      <c r="CC363" s="55"/>
      <c r="CD363" s="55"/>
      <c r="CE363" s="55"/>
      <c r="CF363" s="55"/>
      <c r="CG363" s="55"/>
      <c r="CH363" s="55"/>
      <c r="CI363" s="55"/>
      <c r="CJ363" s="55"/>
      <c r="CK363" s="55"/>
      <c r="CL363" s="55"/>
      <c r="CM363" s="55"/>
      <c r="CN363" s="55"/>
      <c r="CO363" s="55"/>
      <c r="CP363" s="55"/>
      <c r="CQ363" s="55"/>
    </row>
    <row r="364" spans="2:9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c r="AK364" s="55"/>
      <c r="AL364" s="55"/>
      <c r="AM364" s="55"/>
      <c r="AN364" s="55"/>
      <c r="AO364" s="55"/>
      <c r="AP364" s="55"/>
      <c r="AQ364" s="55"/>
      <c r="AR364" s="55"/>
      <c r="AS364" s="55"/>
      <c r="AT364" s="55"/>
      <c r="AU364" s="55"/>
      <c r="AV364" s="55"/>
      <c r="AW364" s="55"/>
      <c r="AX364" s="55"/>
      <c r="AY364" s="55"/>
      <c r="AZ364" s="55"/>
      <c r="BA364" s="55"/>
      <c r="BB364" s="55"/>
      <c r="BC364" s="55"/>
      <c r="BD364" s="55"/>
      <c r="BE364" s="55"/>
      <c r="BF364" s="55"/>
      <c r="BG364" s="55"/>
      <c r="BH364" s="55"/>
      <c r="BI364" s="55"/>
      <c r="BJ364" s="55"/>
      <c r="BK364" s="55"/>
      <c r="BL364" s="55"/>
      <c r="BM364" s="55"/>
      <c r="BN364" s="55"/>
      <c r="BO364" s="55"/>
      <c r="BP364" s="55"/>
      <c r="BQ364" s="55"/>
      <c r="BR364" s="55"/>
      <c r="BS364" s="55"/>
      <c r="BT364" s="55"/>
      <c r="BU364" s="55"/>
      <c r="BV364" s="55"/>
      <c r="BW364" s="55"/>
      <c r="BX364" s="55"/>
      <c r="BY364" s="55"/>
      <c r="BZ364" s="55"/>
      <c r="CA364" s="55"/>
      <c r="CB364" s="55"/>
      <c r="CC364" s="55"/>
      <c r="CD364" s="55"/>
      <c r="CE364" s="55"/>
      <c r="CF364" s="55"/>
      <c r="CG364" s="55"/>
      <c r="CH364" s="55"/>
      <c r="CI364" s="55"/>
      <c r="CJ364" s="55"/>
      <c r="CK364" s="55"/>
      <c r="CL364" s="55"/>
      <c r="CM364" s="55"/>
      <c r="CN364" s="55"/>
      <c r="CO364" s="55"/>
      <c r="CP364" s="55"/>
      <c r="CQ364" s="55"/>
    </row>
    <row r="365" spans="2:9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5"/>
      <c r="BD365" s="55"/>
      <c r="BE365" s="55"/>
      <c r="BF365" s="55"/>
      <c r="BG365" s="55"/>
      <c r="BH365" s="55"/>
      <c r="BI365" s="55"/>
      <c r="BJ365" s="55"/>
      <c r="BK365" s="55"/>
      <c r="BL365" s="55"/>
      <c r="BM365" s="55"/>
      <c r="BN365" s="55"/>
      <c r="BO365" s="55"/>
      <c r="BP365" s="55"/>
      <c r="BQ365" s="55"/>
      <c r="BR365" s="55"/>
      <c r="BS365" s="55"/>
      <c r="BT365" s="55"/>
      <c r="BU365" s="55"/>
      <c r="BV365" s="55"/>
      <c r="BW365" s="55"/>
      <c r="BX365" s="55"/>
      <c r="BY365" s="55"/>
      <c r="BZ365" s="55"/>
      <c r="CA365" s="55"/>
      <c r="CB365" s="55"/>
      <c r="CC365" s="55"/>
      <c r="CD365" s="55"/>
      <c r="CE365" s="55"/>
      <c r="CF365" s="55"/>
      <c r="CG365" s="55"/>
      <c r="CH365" s="55"/>
      <c r="CI365" s="55"/>
      <c r="CJ365" s="55"/>
      <c r="CK365" s="55"/>
      <c r="CL365" s="55"/>
      <c r="CM365" s="55"/>
      <c r="CN365" s="55"/>
      <c r="CO365" s="55"/>
      <c r="CP365" s="55"/>
      <c r="CQ365" s="55"/>
    </row>
    <row r="366" spans="2:9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c r="AK366" s="55"/>
      <c r="AL366" s="55"/>
      <c r="AM366" s="55"/>
      <c r="AN366" s="55"/>
      <c r="AO366" s="55"/>
      <c r="AP366" s="55"/>
      <c r="AQ366" s="55"/>
      <c r="AR366" s="55"/>
      <c r="AS366" s="55"/>
      <c r="AT366" s="55"/>
      <c r="AU366" s="55"/>
      <c r="AV366" s="55"/>
      <c r="AW366" s="55"/>
      <c r="AX366" s="55"/>
      <c r="AY366" s="55"/>
      <c r="AZ366" s="55"/>
      <c r="BA366" s="55"/>
      <c r="BB366" s="55"/>
      <c r="BC366" s="55"/>
      <c r="BD366" s="55"/>
      <c r="BE366" s="55"/>
      <c r="BF366" s="55"/>
      <c r="BG366" s="55"/>
      <c r="BH366" s="55"/>
      <c r="BI366" s="55"/>
      <c r="BJ366" s="55"/>
      <c r="BK366" s="55"/>
      <c r="BL366" s="55"/>
      <c r="BM366" s="55"/>
      <c r="BN366" s="55"/>
      <c r="BO366" s="55"/>
      <c r="BP366" s="55"/>
      <c r="BQ366" s="55"/>
      <c r="BR366" s="55"/>
      <c r="BS366" s="55"/>
      <c r="BT366" s="55"/>
      <c r="BU366" s="55"/>
      <c r="BV366" s="55"/>
      <c r="BW366" s="55"/>
      <c r="BX366" s="55"/>
      <c r="BY366" s="55"/>
      <c r="BZ366" s="55"/>
      <c r="CA366" s="55"/>
      <c r="CB366" s="55"/>
      <c r="CC366" s="55"/>
      <c r="CD366" s="55"/>
      <c r="CE366" s="55"/>
      <c r="CF366" s="55"/>
      <c r="CG366" s="55"/>
      <c r="CH366" s="55"/>
      <c r="CI366" s="55"/>
      <c r="CJ366" s="55"/>
      <c r="CK366" s="55"/>
      <c r="CL366" s="55"/>
      <c r="CM366" s="55"/>
      <c r="CN366" s="55"/>
      <c r="CO366" s="55"/>
      <c r="CP366" s="55"/>
      <c r="CQ366" s="55"/>
    </row>
    <row r="367" spans="2:9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c r="AK367" s="55"/>
      <c r="AL367" s="55"/>
      <c r="AM367" s="55"/>
      <c r="AN367" s="55"/>
      <c r="AO367" s="55"/>
      <c r="AP367" s="55"/>
      <c r="AQ367" s="55"/>
      <c r="AR367" s="55"/>
      <c r="AS367" s="55"/>
      <c r="AT367" s="55"/>
      <c r="AU367" s="55"/>
      <c r="AV367" s="55"/>
      <c r="AW367" s="55"/>
      <c r="AX367" s="55"/>
      <c r="AY367" s="55"/>
      <c r="AZ367" s="55"/>
      <c r="BA367" s="55"/>
      <c r="BB367" s="55"/>
      <c r="BC367" s="55"/>
      <c r="BD367" s="55"/>
      <c r="BE367" s="55"/>
      <c r="BF367" s="55"/>
      <c r="BG367" s="55"/>
      <c r="BH367" s="55"/>
      <c r="BI367" s="55"/>
      <c r="BJ367" s="55"/>
      <c r="BK367" s="55"/>
      <c r="BL367" s="55"/>
      <c r="BM367" s="55"/>
      <c r="BN367" s="55"/>
      <c r="BO367" s="55"/>
      <c r="BP367" s="55"/>
      <c r="BQ367" s="55"/>
      <c r="BR367" s="55"/>
      <c r="BS367" s="55"/>
      <c r="BT367" s="55"/>
      <c r="BU367" s="55"/>
      <c r="BV367" s="55"/>
      <c r="BW367" s="55"/>
      <c r="BX367" s="55"/>
      <c r="BY367" s="55"/>
      <c r="BZ367" s="55"/>
      <c r="CA367" s="55"/>
      <c r="CB367" s="55"/>
      <c r="CC367" s="55"/>
      <c r="CD367" s="55"/>
      <c r="CE367" s="55"/>
      <c r="CF367" s="55"/>
      <c r="CG367" s="55"/>
      <c r="CH367" s="55"/>
      <c r="CI367" s="55"/>
      <c r="CJ367" s="55"/>
      <c r="CK367" s="55"/>
      <c r="CL367" s="55"/>
      <c r="CM367" s="55"/>
      <c r="CN367" s="55"/>
      <c r="CO367" s="55"/>
      <c r="CP367" s="55"/>
      <c r="CQ367" s="55"/>
    </row>
    <row r="368" spans="2:9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c r="AK368" s="55"/>
      <c r="AL368" s="55"/>
      <c r="AM368" s="55"/>
      <c r="AN368" s="55"/>
      <c r="AO368" s="55"/>
      <c r="AP368" s="55"/>
      <c r="AQ368" s="55"/>
      <c r="AR368" s="55"/>
      <c r="AS368" s="55"/>
      <c r="AT368" s="55"/>
      <c r="AU368" s="55"/>
      <c r="AV368" s="55"/>
      <c r="AW368" s="55"/>
      <c r="AX368" s="55"/>
      <c r="AY368" s="55"/>
      <c r="AZ368" s="55"/>
      <c r="BA368" s="55"/>
      <c r="BB368" s="55"/>
      <c r="BC368" s="55"/>
      <c r="BD368" s="55"/>
      <c r="BE368" s="55"/>
      <c r="BF368" s="55"/>
      <c r="BG368" s="55"/>
      <c r="BH368" s="55"/>
      <c r="BI368" s="55"/>
      <c r="BJ368" s="55"/>
      <c r="BK368" s="55"/>
      <c r="BL368" s="55"/>
      <c r="BM368" s="55"/>
      <c r="BN368" s="55"/>
      <c r="BO368" s="55"/>
      <c r="BP368" s="55"/>
      <c r="BQ368" s="55"/>
      <c r="BR368" s="55"/>
      <c r="BS368" s="55"/>
      <c r="BT368" s="55"/>
      <c r="BU368" s="55"/>
      <c r="BV368" s="55"/>
      <c r="BW368" s="55"/>
      <c r="BX368" s="55"/>
      <c r="BY368" s="55"/>
      <c r="BZ368" s="55"/>
      <c r="CA368" s="55"/>
      <c r="CB368" s="55"/>
      <c r="CC368" s="55"/>
      <c r="CD368" s="55"/>
      <c r="CE368" s="55"/>
      <c r="CF368" s="55"/>
      <c r="CG368" s="55"/>
      <c r="CH368" s="55"/>
      <c r="CI368" s="55"/>
      <c r="CJ368" s="55"/>
      <c r="CK368" s="55"/>
      <c r="CL368" s="55"/>
      <c r="CM368" s="55"/>
      <c r="CN368" s="55"/>
      <c r="CO368" s="55"/>
      <c r="CP368" s="55"/>
      <c r="CQ368" s="55"/>
    </row>
    <row r="369" spans="2:9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5"/>
      <c r="BD369" s="55"/>
      <c r="BE369" s="55"/>
      <c r="BF369" s="55"/>
      <c r="BG369" s="55"/>
      <c r="BH369" s="55"/>
      <c r="BI369" s="55"/>
      <c r="BJ369" s="55"/>
      <c r="BK369" s="55"/>
      <c r="BL369" s="55"/>
      <c r="BM369" s="55"/>
      <c r="BN369" s="55"/>
      <c r="BO369" s="55"/>
      <c r="BP369" s="55"/>
      <c r="BQ369" s="55"/>
      <c r="BR369" s="55"/>
      <c r="BS369" s="55"/>
      <c r="BT369" s="55"/>
      <c r="BU369" s="55"/>
      <c r="BV369" s="55"/>
      <c r="BW369" s="55"/>
      <c r="BX369" s="55"/>
      <c r="BY369" s="55"/>
      <c r="BZ369" s="55"/>
      <c r="CA369" s="55"/>
      <c r="CB369" s="55"/>
      <c r="CC369" s="55"/>
      <c r="CD369" s="55"/>
      <c r="CE369" s="55"/>
      <c r="CF369" s="55"/>
      <c r="CG369" s="55"/>
      <c r="CH369" s="55"/>
      <c r="CI369" s="55"/>
      <c r="CJ369" s="55"/>
      <c r="CK369" s="55"/>
      <c r="CL369" s="55"/>
      <c r="CM369" s="55"/>
      <c r="CN369" s="55"/>
      <c r="CO369" s="55"/>
      <c r="CP369" s="55"/>
      <c r="CQ369" s="55"/>
    </row>
    <row r="370" spans="2:9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c r="AK370" s="55"/>
      <c r="AL370" s="55"/>
      <c r="AM370" s="55"/>
      <c r="AN370" s="55"/>
      <c r="AO370" s="55"/>
      <c r="AP370" s="55"/>
      <c r="AQ370" s="55"/>
      <c r="AR370" s="55"/>
      <c r="AS370" s="55"/>
      <c r="AT370" s="55"/>
      <c r="AU370" s="55"/>
      <c r="AV370" s="55"/>
      <c r="AW370" s="55"/>
      <c r="AX370" s="55"/>
      <c r="AY370" s="55"/>
      <c r="AZ370" s="55"/>
      <c r="BA370" s="55"/>
      <c r="BB370" s="55"/>
      <c r="BC370" s="55"/>
      <c r="BD370" s="55"/>
      <c r="BE370" s="55"/>
      <c r="BF370" s="55"/>
      <c r="BG370" s="55"/>
      <c r="BH370" s="55"/>
      <c r="BI370" s="55"/>
      <c r="BJ370" s="55"/>
      <c r="BK370" s="55"/>
      <c r="BL370" s="55"/>
      <c r="BM370" s="55"/>
      <c r="BN370" s="55"/>
      <c r="BO370" s="55"/>
      <c r="BP370" s="55"/>
      <c r="BQ370" s="55"/>
      <c r="BR370" s="55"/>
      <c r="BS370" s="55"/>
      <c r="BT370" s="55"/>
      <c r="BU370" s="55"/>
      <c r="BV370" s="55"/>
      <c r="BW370" s="55"/>
      <c r="BX370" s="55"/>
      <c r="BY370" s="55"/>
      <c r="BZ370" s="55"/>
      <c r="CA370" s="55"/>
      <c r="CB370" s="55"/>
      <c r="CC370" s="55"/>
      <c r="CD370" s="55"/>
      <c r="CE370" s="55"/>
      <c r="CF370" s="55"/>
      <c r="CG370" s="55"/>
      <c r="CH370" s="55"/>
      <c r="CI370" s="55"/>
      <c r="CJ370" s="55"/>
      <c r="CK370" s="55"/>
      <c r="CL370" s="55"/>
      <c r="CM370" s="55"/>
      <c r="CN370" s="55"/>
      <c r="CO370" s="55"/>
      <c r="CP370" s="55"/>
      <c r="CQ370" s="55"/>
    </row>
    <row r="371" spans="2:9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c r="AK371" s="55"/>
      <c r="AL371" s="55"/>
      <c r="AM371" s="55"/>
      <c r="AN371" s="55"/>
      <c r="AO371" s="55"/>
      <c r="AP371" s="55"/>
      <c r="AQ371" s="55"/>
      <c r="AR371" s="55"/>
      <c r="AS371" s="55"/>
      <c r="AT371" s="55"/>
      <c r="AU371" s="55"/>
      <c r="AV371" s="55"/>
      <c r="AW371" s="55"/>
      <c r="AX371" s="55"/>
      <c r="AY371" s="55"/>
      <c r="AZ371" s="55"/>
      <c r="BA371" s="55"/>
      <c r="BB371" s="55"/>
      <c r="BC371" s="55"/>
      <c r="BD371" s="55"/>
      <c r="BE371" s="55"/>
      <c r="BF371" s="55"/>
      <c r="BG371" s="55"/>
      <c r="BH371" s="55"/>
      <c r="BI371" s="55"/>
      <c r="BJ371" s="55"/>
      <c r="BK371" s="55"/>
      <c r="BL371" s="55"/>
      <c r="BM371" s="55"/>
      <c r="BN371" s="55"/>
      <c r="BO371" s="55"/>
      <c r="BP371" s="55"/>
      <c r="BQ371" s="55"/>
      <c r="BR371" s="55"/>
      <c r="BS371" s="55"/>
      <c r="BT371" s="55"/>
      <c r="BU371" s="55"/>
      <c r="BV371" s="55"/>
      <c r="BW371" s="55"/>
      <c r="BX371" s="55"/>
      <c r="BY371" s="55"/>
      <c r="BZ371" s="55"/>
      <c r="CA371" s="55"/>
      <c r="CB371" s="55"/>
      <c r="CC371" s="55"/>
      <c r="CD371" s="55"/>
      <c r="CE371" s="55"/>
      <c r="CF371" s="55"/>
      <c r="CG371" s="55"/>
      <c r="CH371" s="55"/>
      <c r="CI371" s="55"/>
      <c r="CJ371" s="55"/>
      <c r="CK371" s="55"/>
      <c r="CL371" s="55"/>
      <c r="CM371" s="55"/>
      <c r="CN371" s="55"/>
      <c r="CO371" s="55"/>
      <c r="CP371" s="55"/>
      <c r="CQ371" s="55"/>
    </row>
    <row r="372" spans="2:9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c r="AK372" s="55"/>
      <c r="AL372" s="55"/>
      <c r="AM372" s="55"/>
      <c r="AN372" s="55"/>
      <c r="AO372" s="55"/>
      <c r="AP372" s="55"/>
      <c r="AQ372" s="55"/>
      <c r="AR372" s="55"/>
      <c r="AS372" s="55"/>
      <c r="AT372" s="55"/>
      <c r="AU372" s="55"/>
      <c r="AV372" s="55"/>
      <c r="AW372" s="55"/>
      <c r="AX372" s="55"/>
      <c r="AY372" s="55"/>
      <c r="AZ372" s="55"/>
      <c r="BA372" s="55"/>
      <c r="BB372" s="55"/>
      <c r="BC372" s="55"/>
      <c r="BD372" s="55"/>
      <c r="BE372" s="55"/>
      <c r="BF372" s="55"/>
      <c r="BG372" s="55"/>
      <c r="BH372" s="55"/>
      <c r="BI372" s="55"/>
      <c r="BJ372" s="55"/>
      <c r="BK372" s="55"/>
      <c r="BL372" s="55"/>
      <c r="BM372" s="55"/>
      <c r="BN372" s="55"/>
      <c r="BO372" s="55"/>
      <c r="BP372" s="55"/>
      <c r="BQ372" s="55"/>
      <c r="BR372" s="55"/>
      <c r="BS372" s="55"/>
      <c r="BT372" s="55"/>
      <c r="BU372" s="55"/>
      <c r="BV372" s="55"/>
      <c r="BW372" s="55"/>
      <c r="BX372" s="55"/>
      <c r="BY372" s="55"/>
      <c r="BZ372" s="55"/>
      <c r="CA372" s="55"/>
      <c r="CB372" s="55"/>
      <c r="CC372" s="55"/>
      <c r="CD372" s="55"/>
      <c r="CE372" s="55"/>
      <c r="CF372" s="55"/>
      <c r="CG372" s="55"/>
      <c r="CH372" s="55"/>
      <c r="CI372" s="55"/>
      <c r="CJ372" s="55"/>
      <c r="CK372" s="55"/>
      <c r="CL372" s="55"/>
      <c r="CM372" s="55"/>
      <c r="CN372" s="55"/>
      <c r="CO372" s="55"/>
      <c r="CP372" s="55"/>
      <c r="CQ372" s="55"/>
    </row>
    <row r="373" spans="2:9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c r="AK373" s="55"/>
      <c r="AL373" s="55"/>
      <c r="AM373" s="55"/>
      <c r="AN373" s="55"/>
      <c r="AO373" s="55"/>
      <c r="AP373" s="55"/>
      <c r="AQ373" s="55"/>
      <c r="AR373" s="55"/>
      <c r="AS373" s="55"/>
      <c r="AT373" s="55"/>
      <c r="AU373" s="55"/>
      <c r="AV373" s="55"/>
      <c r="AW373" s="55"/>
      <c r="AX373" s="55"/>
      <c r="AY373" s="55"/>
      <c r="AZ373" s="55"/>
      <c r="BA373" s="55"/>
      <c r="BB373" s="55"/>
      <c r="BC373" s="55"/>
      <c r="BD373" s="55"/>
      <c r="BE373" s="55"/>
      <c r="BF373" s="55"/>
      <c r="BG373" s="55"/>
      <c r="BH373" s="55"/>
      <c r="BI373" s="55"/>
      <c r="BJ373" s="55"/>
      <c r="BK373" s="55"/>
      <c r="BL373" s="55"/>
      <c r="BM373" s="55"/>
      <c r="BN373" s="55"/>
      <c r="BO373" s="55"/>
      <c r="BP373" s="55"/>
      <c r="BQ373" s="55"/>
      <c r="BR373" s="55"/>
      <c r="BS373" s="55"/>
      <c r="BT373" s="55"/>
      <c r="BU373" s="55"/>
      <c r="BV373" s="55"/>
      <c r="BW373" s="55"/>
      <c r="BX373" s="55"/>
      <c r="BY373" s="55"/>
      <c r="BZ373" s="55"/>
      <c r="CA373" s="55"/>
      <c r="CB373" s="55"/>
      <c r="CC373" s="55"/>
      <c r="CD373" s="55"/>
      <c r="CE373" s="55"/>
      <c r="CF373" s="55"/>
      <c r="CG373" s="55"/>
      <c r="CH373" s="55"/>
      <c r="CI373" s="55"/>
      <c r="CJ373" s="55"/>
      <c r="CK373" s="55"/>
      <c r="CL373" s="55"/>
      <c r="CM373" s="55"/>
      <c r="CN373" s="55"/>
      <c r="CO373" s="55"/>
      <c r="CP373" s="55"/>
      <c r="CQ373" s="55"/>
    </row>
    <row r="374" spans="2:9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c r="AK374" s="55"/>
      <c r="AL374" s="55"/>
      <c r="AM374" s="55"/>
      <c r="AN374" s="55"/>
      <c r="AO374" s="55"/>
      <c r="AP374" s="55"/>
      <c r="AQ374" s="55"/>
      <c r="AR374" s="55"/>
      <c r="AS374" s="55"/>
      <c r="AT374" s="55"/>
      <c r="AU374" s="55"/>
      <c r="AV374" s="55"/>
      <c r="AW374" s="55"/>
      <c r="AX374" s="55"/>
      <c r="AY374" s="55"/>
      <c r="AZ374" s="55"/>
      <c r="BA374" s="55"/>
      <c r="BB374" s="55"/>
      <c r="BC374" s="55"/>
      <c r="BD374" s="55"/>
      <c r="BE374" s="55"/>
      <c r="BF374" s="55"/>
      <c r="BG374" s="55"/>
      <c r="BH374" s="55"/>
      <c r="BI374" s="55"/>
      <c r="BJ374" s="55"/>
      <c r="BK374" s="55"/>
      <c r="BL374" s="55"/>
      <c r="BM374" s="55"/>
      <c r="BN374" s="55"/>
      <c r="BO374" s="55"/>
      <c r="BP374" s="55"/>
      <c r="BQ374" s="55"/>
      <c r="BR374" s="55"/>
      <c r="BS374" s="55"/>
      <c r="BT374" s="55"/>
      <c r="BU374" s="55"/>
      <c r="BV374" s="55"/>
      <c r="BW374" s="55"/>
      <c r="BX374" s="55"/>
      <c r="BY374" s="55"/>
      <c r="BZ374" s="55"/>
      <c r="CA374" s="55"/>
      <c r="CB374" s="55"/>
      <c r="CC374" s="55"/>
      <c r="CD374" s="55"/>
      <c r="CE374" s="55"/>
      <c r="CF374" s="55"/>
      <c r="CG374" s="55"/>
      <c r="CH374" s="55"/>
      <c r="CI374" s="55"/>
      <c r="CJ374" s="55"/>
      <c r="CK374" s="55"/>
      <c r="CL374" s="55"/>
      <c r="CM374" s="55"/>
      <c r="CN374" s="55"/>
      <c r="CO374" s="55"/>
      <c r="CP374" s="55"/>
      <c r="CQ374" s="55"/>
    </row>
    <row r="375" spans="2:9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c r="AK375" s="55"/>
      <c r="AL375" s="55"/>
      <c r="AM375" s="55"/>
      <c r="AN375" s="55"/>
      <c r="AO375" s="55"/>
      <c r="AP375" s="55"/>
      <c r="AQ375" s="55"/>
      <c r="AR375" s="55"/>
      <c r="AS375" s="55"/>
      <c r="AT375" s="55"/>
      <c r="AU375" s="55"/>
      <c r="AV375" s="55"/>
      <c r="AW375" s="55"/>
      <c r="AX375" s="55"/>
      <c r="AY375" s="55"/>
      <c r="AZ375" s="55"/>
      <c r="BA375" s="55"/>
      <c r="BB375" s="55"/>
      <c r="BC375" s="55"/>
      <c r="BD375" s="55"/>
      <c r="BE375" s="55"/>
      <c r="BF375" s="55"/>
      <c r="BG375" s="55"/>
      <c r="BH375" s="55"/>
      <c r="BI375" s="55"/>
      <c r="BJ375" s="55"/>
      <c r="BK375" s="55"/>
      <c r="BL375" s="55"/>
      <c r="BM375" s="55"/>
      <c r="BN375" s="55"/>
      <c r="BO375" s="55"/>
      <c r="BP375" s="55"/>
      <c r="BQ375" s="55"/>
      <c r="BR375" s="55"/>
      <c r="BS375" s="55"/>
      <c r="BT375" s="55"/>
      <c r="BU375" s="55"/>
      <c r="BV375" s="55"/>
      <c r="BW375" s="55"/>
      <c r="BX375" s="55"/>
      <c r="BY375" s="55"/>
      <c r="BZ375" s="55"/>
      <c r="CA375" s="55"/>
      <c r="CB375" s="55"/>
      <c r="CC375" s="55"/>
      <c r="CD375" s="55"/>
      <c r="CE375" s="55"/>
      <c r="CF375" s="55"/>
      <c r="CG375" s="55"/>
      <c r="CH375" s="55"/>
      <c r="CI375" s="55"/>
      <c r="CJ375" s="55"/>
      <c r="CK375" s="55"/>
      <c r="CL375" s="55"/>
      <c r="CM375" s="55"/>
      <c r="CN375" s="55"/>
      <c r="CO375" s="55"/>
      <c r="CP375" s="55"/>
      <c r="CQ375" s="55"/>
    </row>
    <row r="376" spans="2:9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c r="AK376" s="55"/>
      <c r="AL376" s="55"/>
      <c r="AM376" s="55"/>
      <c r="AN376" s="55"/>
      <c r="AO376" s="55"/>
      <c r="AP376" s="55"/>
      <c r="AQ376" s="55"/>
      <c r="AR376" s="55"/>
      <c r="AS376" s="55"/>
      <c r="AT376" s="55"/>
      <c r="AU376" s="55"/>
      <c r="AV376" s="55"/>
      <c r="AW376" s="55"/>
      <c r="AX376" s="55"/>
      <c r="AY376" s="55"/>
      <c r="AZ376" s="55"/>
      <c r="BA376" s="55"/>
      <c r="BB376" s="55"/>
      <c r="BC376" s="55"/>
      <c r="BD376" s="55"/>
      <c r="BE376" s="55"/>
      <c r="BF376" s="55"/>
      <c r="BG376" s="55"/>
      <c r="BH376" s="55"/>
      <c r="BI376" s="55"/>
      <c r="BJ376" s="55"/>
      <c r="BK376" s="55"/>
      <c r="BL376" s="55"/>
      <c r="BM376" s="55"/>
      <c r="BN376" s="55"/>
      <c r="BO376" s="55"/>
      <c r="BP376" s="55"/>
      <c r="BQ376" s="55"/>
      <c r="BR376" s="55"/>
      <c r="BS376" s="55"/>
      <c r="BT376" s="55"/>
      <c r="BU376" s="55"/>
      <c r="BV376" s="55"/>
      <c r="BW376" s="55"/>
      <c r="BX376" s="55"/>
      <c r="BY376" s="55"/>
      <c r="BZ376" s="55"/>
      <c r="CA376" s="55"/>
      <c r="CB376" s="55"/>
      <c r="CC376" s="55"/>
      <c r="CD376" s="55"/>
      <c r="CE376" s="55"/>
      <c r="CF376" s="55"/>
      <c r="CG376" s="55"/>
      <c r="CH376" s="55"/>
      <c r="CI376" s="55"/>
      <c r="CJ376" s="55"/>
      <c r="CK376" s="55"/>
      <c r="CL376" s="55"/>
      <c r="CM376" s="55"/>
      <c r="CN376" s="55"/>
      <c r="CO376" s="55"/>
      <c r="CP376" s="55"/>
      <c r="CQ376" s="55"/>
    </row>
    <row r="377" spans="2:9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c r="AK377" s="55"/>
      <c r="AL377" s="55"/>
      <c r="AM377" s="55"/>
      <c r="AN377" s="55"/>
      <c r="AO377" s="55"/>
      <c r="AP377" s="55"/>
      <c r="AQ377" s="55"/>
      <c r="AR377" s="55"/>
      <c r="AS377" s="55"/>
      <c r="AT377" s="55"/>
      <c r="AU377" s="55"/>
      <c r="AV377" s="55"/>
      <c r="AW377" s="55"/>
      <c r="AX377" s="55"/>
      <c r="AY377" s="55"/>
      <c r="AZ377" s="55"/>
      <c r="BA377" s="55"/>
      <c r="BB377" s="55"/>
      <c r="BC377" s="55"/>
      <c r="BD377" s="55"/>
      <c r="BE377" s="55"/>
      <c r="BF377" s="55"/>
      <c r="BG377" s="55"/>
      <c r="BH377" s="55"/>
      <c r="BI377" s="55"/>
      <c r="BJ377" s="55"/>
      <c r="BK377" s="55"/>
      <c r="BL377" s="55"/>
      <c r="BM377" s="55"/>
      <c r="BN377" s="55"/>
      <c r="BO377" s="55"/>
      <c r="BP377" s="55"/>
      <c r="BQ377" s="55"/>
      <c r="BR377" s="55"/>
      <c r="BS377" s="55"/>
      <c r="BT377" s="55"/>
      <c r="BU377" s="55"/>
      <c r="BV377" s="55"/>
      <c r="BW377" s="55"/>
      <c r="BX377" s="55"/>
      <c r="BY377" s="55"/>
      <c r="BZ377" s="55"/>
      <c r="CA377" s="55"/>
      <c r="CB377" s="55"/>
      <c r="CC377" s="55"/>
      <c r="CD377" s="55"/>
      <c r="CE377" s="55"/>
      <c r="CF377" s="55"/>
      <c r="CG377" s="55"/>
      <c r="CH377" s="55"/>
      <c r="CI377" s="55"/>
      <c r="CJ377" s="55"/>
      <c r="CK377" s="55"/>
      <c r="CL377" s="55"/>
      <c r="CM377" s="55"/>
      <c r="CN377" s="55"/>
      <c r="CO377" s="55"/>
      <c r="CP377" s="55"/>
      <c r="CQ377" s="55"/>
    </row>
    <row r="378" spans="2:9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c r="AK378" s="55"/>
      <c r="AL378" s="55"/>
      <c r="AM378" s="55"/>
      <c r="AN378" s="55"/>
      <c r="AO378" s="55"/>
      <c r="AP378" s="55"/>
      <c r="AQ378" s="55"/>
      <c r="AR378" s="55"/>
      <c r="AS378" s="55"/>
      <c r="AT378" s="55"/>
      <c r="AU378" s="55"/>
      <c r="AV378" s="55"/>
      <c r="AW378" s="55"/>
      <c r="AX378" s="55"/>
      <c r="AY378" s="55"/>
      <c r="AZ378" s="55"/>
      <c r="BA378" s="55"/>
      <c r="BB378" s="55"/>
      <c r="BC378" s="55"/>
      <c r="BD378" s="55"/>
      <c r="BE378" s="55"/>
      <c r="BF378" s="55"/>
      <c r="BG378" s="55"/>
      <c r="BH378" s="55"/>
      <c r="BI378" s="55"/>
      <c r="BJ378" s="55"/>
      <c r="BK378" s="55"/>
      <c r="BL378" s="55"/>
      <c r="BM378" s="55"/>
      <c r="BN378" s="55"/>
      <c r="BO378" s="55"/>
      <c r="BP378" s="55"/>
      <c r="BQ378" s="55"/>
      <c r="BR378" s="55"/>
      <c r="BS378" s="55"/>
      <c r="BT378" s="55"/>
      <c r="BU378" s="55"/>
      <c r="BV378" s="55"/>
      <c r="BW378" s="55"/>
      <c r="BX378" s="55"/>
      <c r="BY378" s="55"/>
      <c r="BZ378" s="55"/>
      <c r="CA378" s="55"/>
      <c r="CB378" s="55"/>
      <c r="CC378" s="55"/>
      <c r="CD378" s="55"/>
      <c r="CE378" s="55"/>
      <c r="CF378" s="55"/>
      <c r="CG378" s="55"/>
      <c r="CH378" s="55"/>
      <c r="CI378" s="55"/>
      <c r="CJ378" s="55"/>
      <c r="CK378" s="55"/>
      <c r="CL378" s="55"/>
      <c r="CM378" s="55"/>
      <c r="CN378" s="55"/>
      <c r="CO378" s="55"/>
      <c r="CP378" s="55"/>
      <c r="CQ378" s="55"/>
    </row>
    <row r="379" spans="2:9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c r="AK379" s="55"/>
      <c r="AL379" s="55"/>
      <c r="AM379" s="55"/>
      <c r="AN379" s="55"/>
      <c r="AO379" s="55"/>
      <c r="AP379" s="55"/>
      <c r="AQ379" s="55"/>
      <c r="AR379" s="55"/>
      <c r="AS379" s="55"/>
      <c r="AT379" s="55"/>
      <c r="AU379" s="55"/>
      <c r="AV379" s="55"/>
      <c r="AW379" s="55"/>
      <c r="AX379" s="55"/>
      <c r="AY379" s="55"/>
      <c r="AZ379" s="55"/>
      <c r="BA379" s="55"/>
      <c r="BB379" s="55"/>
      <c r="BC379" s="55"/>
      <c r="BD379" s="55"/>
      <c r="BE379" s="55"/>
      <c r="BF379" s="55"/>
      <c r="BG379" s="55"/>
      <c r="BH379" s="55"/>
      <c r="BI379" s="55"/>
      <c r="BJ379" s="55"/>
      <c r="BK379" s="55"/>
      <c r="BL379" s="55"/>
      <c r="BM379" s="55"/>
      <c r="BN379" s="55"/>
      <c r="BO379" s="55"/>
      <c r="BP379" s="55"/>
      <c r="BQ379" s="55"/>
      <c r="BR379" s="55"/>
      <c r="BS379" s="55"/>
      <c r="BT379" s="55"/>
      <c r="BU379" s="55"/>
      <c r="BV379" s="55"/>
      <c r="BW379" s="55"/>
      <c r="BX379" s="55"/>
      <c r="BY379" s="55"/>
      <c r="BZ379" s="55"/>
      <c r="CA379" s="55"/>
      <c r="CB379" s="55"/>
      <c r="CC379" s="55"/>
      <c r="CD379" s="55"/>
      <c r="CE379" s="55"/>
      <c r="CF379" s="55"/>
      <c r="CG379" s="55"/>
      <c r="CH379" s="55"/>
      <c r="CI379" s="55"/>
      <c r="CJ379" s="55"/>
      <c r="CK379" s="55"/>
      <c r="CL379" s="55"/>
      <c r="CM379" s="55"/>
      <c r="CN379" s="55"/>
      <c r="CO379" s="55"/>
      <c r="CP379" s="55"/>
      <c r="CQ379" s="55"/>
    </row>
    <row r="380" spans="2:9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c r="BJ380" s="55"/>
      <c r="BK380" s="55"/>
      <c r="BL380" s="55"/>
      <c r="BM380" s="55"/>
      <c r="BN380" s="55"/>
      <c r="BO380" s="55"/>
      <c r="BP380" s="55"/>
      <c r="BQ380" s="55"/>
      <c r="BR380" s="55"/>
      <c r="BS380" s="55"/>
      <c r="BT380" s="55"/>
      <c r="BU380" s="55"/>
      <c r="BV380" s="55"/>
      <c r="BW380" s="55"/>
      <c r="BX380" s="55"/>
      <c r="BY380" s="55"/>
      <c r="BZ380" s="55"/>
      <c r="CA380" s="55"/>
      <c r="CB380" s="55"/>
      <c r="CC380" s="55"/>
      <c r="CD380" s="55"/>
      <c r="CE380" s="55"/>
      <c r="CF380" s="55"/>
      <c r="CG380" s="55"/>
      <c r="CH380" s="55"/>
      <c r="CI380" s="55"/>
      <c r="CJ380" s="55"/>
      <c r="CK380" s="55"/>
      <c r="CL380" s="55"/>
      <c r="CM380" s="55"/>
      <c r="CN380" s="55"/>
      <c r="CO380" s="55"/>
      <c r="CP380" s="55"/>
      <c r="CQ380" s="55"/>
    </row>
    <row r="381" spans="2:9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c r="AK381" s="55"/>
      <c r="AL381" s="55"/>
      <c r="AM381" s="55"/>
      <c r="AN381" s="55"/>
      <c r="AO381" s="55"/>
      <c r="AP381" s="55"/>
      <c r="AQ381" s="55"/>
      <c r="AR381" s="55"/>
      <c r="AS381" s="55"/>
      <c r="AT381" s="55"/>
      <c r="AU381" s="55"/>
      <c r="AV381" s="55"/>
      <c r="AW381" s="55"/>
      <c r="AX381" s="55"/>
      <c r="AY381" s="55"/>
      <c r="AZ381" s="55"/>
      <c r="BA381" s="55"/>
      <c r="BB381" s="55"/>
      <c r="BC381" s="55"/>
      <c r="BD381" s="55"/>
      <c r="BE381" s="55"/>
      <c r="BF381" s="55"/>
      <c r="BG381" s="55"/>
      <c r="BH381" s="55"/>
      <c r="BI381" s="55"/>
      <c r="BJ381" s="55"/>
      <c r="BK381" s="55"/>
      <c r="BL381" s="55"/>
      <c r="BM381" s="55"/>
      <c r="BN381" s="55"/>
      <c r="BO381" s="55"/>
      <c r="BP381" s="55"/>
      <c r="BQ381" s="55"/>
      <c r="BR381" s="55"/>
      <c r="BS381" s="55"/>
      <c r="BT381" s="55"/>
      <c r="BU381" s="55"/>
      <c r="BV381" s="55"/>
      <c r="BW381" s="55"/>
      <c r="BX381" s="55"/>
      <c r="BY381" s="55"/>
      <c r="BZ381" s="55"/>
      <c r="CA381" s="55"/>
      <c r="CB381" s="55"/>
      <c r="CC381" s="55"/>
      <c r="CD381" s="55"/>
      <c r="CE381" s="55"/>
      <c r="CF381" s="55"/>
      <c r="CG381" s="55"/>
      <c r="CH381" s="55"/>
      <c r="CI381" s="55"/>
      <c r="CJ381" s="55"/>
      <c r="CK381" s="55"/>
      <c r="CL381" s="55"/>
      <c r="CM381" s="55"/>
      <c r="CN381" s="55"/>
      <c r="CO381" s="55"/>
      <c r="CP381" s="55"/>
      <c r="CQ381" s="55"/>
    </row>
    <row r="382" spans="2:9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c r="AK382" s="55"/>
      <c r="AL382" s="55"/>
      <c r="AM382" s="55"/>
      <c r="AN382" s="55"/>
      <c r="AO382" s="55"/>
      <c r="AP382" s="55"/>
      <c r="AQ382" s="55"/>
      <c r="AR382" s="55"/>
      <c r="AS382" s="55"/>
      <c r="AT382" s="55"/>
      <c r="AU382" s="55"/>
      <c r="AV382" s="55"/>
      <c r="AW382" s="55"/>
      <c r="AX382" s="55"/>
      <c r="AY382" s="55"/>
      <c r="AZ382" s="55"/>
      <c r="BA382" s="55"/>
      <c r="BB382" s="55"/>
      <c r="BC382" s="55"/>
      <c r="BD382" s="55"/>
      <c r="BE382" s="55"/>
      <c r="BF382" s="55"/>
      <c r="BG382" s="55"/>
      <c r="BH382" s="55"/>
      <c r="BI382" s="55"/>
      <c r="BJ382" s="55"/>
      <c r="BK382" s="55"/>
      <c r="BL382" s="55"/>
      <c r="BM382" s="55"/>
      <c r="BN382" s="55"/>
      <c r="BO382" s="55"/>
      <c r="BP382" s="55"/>
      <c r="BQ382" s="55"/>
      <c r="BR382" s="55"/>
      <c r="BS382" s="55"/>
      <c r="BT382" s="55"/>
      <c r="BU382" s="55"/>
      <c r="BV382" s="55"/>
      <c r="BW382" s="55"/>
      <c r="BX382" s="55"/>
      <c r="BY382" s="55"/>
      <c r="BZ382" s="55"/>
      <c r="CA382" s="55"/>
      <c r="CB382" s="55"/>
      <c r="CC382" s="55"/>
      <c r="CD382" s="55"/>
      <c r="CE382" s="55"/>
      <c r="CF382" s="55"/>
      <c r="CG382" s="55"/>
      <c r="CH382" s="55"/>
      <c r="CI382" s="55"/>
      <c r="CJ382" s="55"/>
      <c r="CK382" s="55"/>
      <c r="CL382" s="55"/>
      <c r="CM382" s="55"/>
      <c r="CN382" s="55"/>
      <c r="CO382" s="55"/>
      <c r="CP382" s="55"/>
      <c r="CQ382" s="55"/>
    </row>
    <row r="383" spans="2:9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5"/>
      <c r="AH383" s="55"/>
      <c r="AI383" s="55"/>
      <c r="AJ383" s="55"/>
      <c r="AK383" s="55"/>
      <c r="AL383" s="55"/>
      <c r="AM383" s="55"/>
      <c r="AN383" s="55"/>
      <c r="AO383" s="55"/>
      <c r="AP383" s="55"/>
      <c r="AQ383" s="55"/>
      <c r="AR383" s="55"/>
      <c r="AS383" s="55"/>
      <c r="AT383" s="55"/>
      <c r="AU383" s="55"/>
      <c r="AV383" s="55"/>
      <c r="AW383" s="55"/>
      <c r="AX383" s="55"/>
      <c r="AY383" s="55"/>
      <c r="AZ383" s="55"/>
      <c r="BA383" s="55"/>
      <c r="BB383" s="55"/>
      <c r="BC383" s="55"/>
      <c r="BD383" s="55"/>
      <c r="BE383" s="55"/>
      <c r="BF383" s="55"/>
      <c r="BG383" s="55"/>
      <c r="BH383" s="55"/>
      <c r="BI383" s="55"/>
      <c r="BJ383" s="55"/>
      <c r="BK383" s="55"/>
      <c r="BL383" s="55"/>
      <c r="BM383" s="55"/>
      <c r="BN383" s="55"/>
      <c r="BO383" s="55"/>
      <c r="BP383" s="55"/>
      <c r="BQ383" s="55"/>
      <c r="BR383" s="55"/>
      <c r="BS383" s="55"/>
      <c r="BT383" s="55"/>
      <c r="BU383" s="55"/>
      <c r="BV383" s="55"/>
      <c r="BW383" s="55"/>
      <c r="BX383" s="55"/>
      <c r="BY383" s="55"/>
      <c r="BZ383" s="55"/>
      <c r="CA383" s="55"/>
      <c r="CB383" s="55"/>
      <c r="CC383" s="55"/>
      <c r="CD383" s="55"/>
      <c r="CE383" s="55"/>
      <c r="CF383" s="55"/>
      <c r="CG383" s="55"/>
      <c r="CH383" s="55"/>
      <c r="CI383" s="55"/>
      <c r="CJ383" s="55"/>
      <c r="CK383" s="55"/>
      <c r="CL383" s="55"/>
      <c r="CM383" s="55"/>
      <c r="CN383" s="55"/>
      <c r="CO383" s="55"/>
      <c r="CP383" s="55"/>
      <c r="CQ383" s="55"/>
    </row>
    <row r="384" spans="2:9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c r="BJ384" s="55"/>
      <c r="BK384" s="55"/>
      <c r="BL384" s="55"/>
      <c r="BM384" s="55"/>
      <c r="BN384" s="55"/>
      <c r="BO384" s="55"/>
      <c r="BP384" s="55"/>
      <c r="BQ384" s="55"/>
      <c r="BR384" s="55"/>
      <c r="BS384" s="55"/>
      <c r="BT384" s="55"/>
      <c r="BU384" s="55"/>
      <c r="BV384" s="55"/>
      <c r="BW384" s="55"/>
      <c r="BX384" s="55"/>
      <c r="BY384" s="55"/>
      <c r="BZ384" s="55"/>
      <c r="CA384" s="55"/>
      <c r="CB384" s="55"/>
      <c r="CC384" s="55"/>
      <c r="CD384" s="55"/>
      <c r="CE384" s="55"/>
      <c r="CF384" s="55"/>
      <c r="CG384" s="55"/>
      <c r="CH384" s="55"/>
      <c r="CI384" s="55"/>
      <c r="CJ384" s="55"/>
      <c r="CK384" s="55"/>
      <c r="CL384" s="55"/>
      <c r="CM384" s="55"/>
      <c r="CN384" s="55"/>
      <c r="CO384" s="55"/>
      <c r="CP384" s="55"/>
      <c r="CQ384" s="55"/>
    </row>
    <row r="385" spans="2:9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5"/>
      <c r="AH385" s="55"/>
      <c r="AI385" s="55"/>
      <c r="AJ385" s="55"/>
      <c r="AK385" s="55"/>
      <c r="AL385" s="55"/>
      <c r="AM385" s="55"/>
      <c r="AN385" s="55"/>
      <c r="AO385" s="55"/>
      <c r="AP385" s="55"/>
      <c r="AQ385" s="55"/>
      <c r="AR385" s="55"/>
      <c r="AS385" s="55"/>
      <c r="AT385" s="55"/>
      <c r="AU385" s="55"/>
      <c r="AV385" s="55"/>
      <c r="AW385" s="55"/>
      <c r="AX385" s="55"/>
      <c r="AY385" s="55"/>
      <c r="AZ385" s="55"/>
      <c r="BA385" s="55"/>
      <c r="BB385" s="55"/>
      <c r="BC385" s="55"/>
      <c r="BD385" s="55"/>
      <c r="BE385" s="55"/>
      <c r="BF385" s="55"/>
      <c r="BG385" s="55"/>
      <c r="BH385" s="55"/>
      <c r="BI385" s="55"/>
      <c r="BJ385" s="55"/>
      <c r="BK385" s="55"/>
      <c r="BL385" s="55"/>
      <c r="BM385" s="55"/>
      <c r="BN385" s="55"/>
      <c r="BO385" s="55"/>
      <c r="BP385" s="55"/>
      <c r="BQ385" s="55"/>
      <c r="BR385" s="55"/>
      <c r="BS385" s="55"/>
      <c r="BT385" s="55"/>
      <c r="BU385" s="55"/>
      <c r="BV385" s="55"/>
      <c r="BW385" s="55"/>
      <c r="BX385" s="55"/>
      <c r="BY385" s="55"/>
      <c r="BZ385" s="55"/>
      <c r="CA385" s="55"/>
      <c r="CB385" s="55"/>
      <c r="CC385" s="55"/>
      <c r="CD385" s="55"/>
      <c r="CE385" s="55"/>
      <c r="CF385" s="55"/>
      <c r="CG385" s="55"/>
      <c r="CH385" s="55"/>
      <c r="CI385" s="55"/>
      <c r="CJ385" s="55"/>
      <c r="CK385" s="55"/>
      <c r="CL385" s="55"/>
      <c r="CM385" s="55"/>
      <c r="CN385" s="55"/>
      <c r="CO385" s="55"/>
      <c r="CP385" s="55"/>
      <c r="CQ385" s="55"/>
    </row>
    <row r="386" spans="2:9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c r="BJ386" s="55"/>
      <c r="BK386" s="55"/>
      <c r="BL386" s="55"/>
      <c r="BM386" s="55"/>
      <c r="BN386" s="55"/>
      <c r="BO386" s="55"/>
      <c r="BP386" s="55"/>
      <c r="BQ386" s="55"/>
      <c r="BR386" s="55"/>
      <c r="BS386" s="55"/>
      <c r="BT386" s="55"/>
      <c r="BU386" s="55"/>
      <c r="BV386" s="55"/>
      <c r="BW386" s="55"/>
      <c r="BX386" s="55"/>
      <c r="BY386" s="55"/>
      <c r="BZ386" s="55"/>
      <c r="CA386" s="55"/>
      <c r="CB386" s="55"/>
      <c r="CC386" s="55"/>
      <c r="CD386" s="55"/>
      <c r="CE386" s="55"/>
      <c r="CF386" s="55"/>
      <c r="CG386" s="55"/>
      <c r="CH386" s="55"/>
      <c r="CI386" s="55"/>
      <c r="CJ386" s="55"/>
      <c r="CK386" s="55"/>
      <c r="CL386" s="55"/>
      <c r="CM386" s="55"/>
      <c r="CN386" s="55"/>
      <c r="CO386" s="55"/>
      <c r="CP386" s="55"/>
      <c r="CQ386" s="55"/>
    </row>
    <row r="387" spans="2:9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5"/>
      <c r="AH387" s="55"/>
      <c r="AI387" s="55"/>
      <c r="AJ387" s="55"/>
      <c r="AK387" s="55"/>
      <c r="AL387" s="55"/>
      <c r="AM387" s="55"/>
      <c r="AN387" s="55"/>
      <c r="AO387" s="55"/>
      <c r="AP387" s="55"/>
      <c r="AQ387" s="55"/>
      <c r="AR387" s="55"/>
      <c r="AS387" s="55"/>
      <c r="AT387" s="55"/>
      <c r="AU387" s="55"/>
      <c r="AV387" s="55"/>
      <c r="AW387" s="55"/>
      <c r="AX387" s="55"/>
      <c r="AY387" s="55"/>
      <c r="AZ387" s="55"/>
      <c r="BA387" s="55"/>
      <c r="BB387" s="55"/>
      <c r="BC387" s="55"/>
      <c r="BD387" s="55"/>
      <c r="BE387" s="55"/>
      <c r="BF387" s="55"/>
      <c r="BG387" s="55"/>
      <c r="BH387" s="55"/>
      <c r="BI387" s="55"/>
      <c r="BJ387" s="55"/>
      <c r="BK387" s="55"/>
      <c r="BL387" s="55"/>
      <c r="BM387" s="55"/>
      <c r="BN387" s="55"/>
      <c r="BO387" s="55"/>
      <c r="BP387" s="55"/>
      <c r="BQ387" s="55"/>
      <c r="BR387" s="55"/>
      <c r="BS387" s="55"/>
      <c r="BT387" s="55"/>
      <c r="BU387" s="55"/>
      <c r="BV387" s="55"/>
      <c r="BW387" s="55"/>
      <c r="BX387" s="55"/>
      <c r="BY387" s="55"/>
      <c r="BZ387" s="55"/>
      <c r="CA387" s="55"/>
      <c r="CB387" s="55"/>
      <c r="CC387" s="55"/>
      <c r="CD387" s="55"/>
      <c r="CE387" s="55"/>
      <c r="CF387" s="55"/>
      <c r="CG387" s="55"/>
      <c r="CH387" s="55"/>
      <c r="CI387" s="55"/>
      <c r="CJ387" s="55"/>
      <c r="CK387" s="55"/>
      <c r="CL387" s="55"/>
      <c r="CM387" s="55"/>
      <c r="CN387" s="55"/>
      <c r="CO387" s="55"/>
      <c r="CP387" s="55"/>
      <c r="CQ387" s="55"/>
    </row>
    <row r="388" spans="2:9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5"/>
      <c r="AH388" s="55"/>
      <c r="AI388" s="55"/>
      <c r="AJ388" s="55"/>
      <c r="AK388" s="55"/>
      <c r="AL388" s="55"/>
      <c r="AM388" s="55"/>
      <c r="AN388" s="55"/>
      <c r="AO388" s="55"/>
      <c r="AP388" s="55"/>
      <c r="AQ388" s="55"/>
      <c r="AR388" s="55"/>
      <c r="AS388" s="55"/>
      <c r="AT388" s="55"/>
      <c r="AU388" s="55"/>
      <c r="AV388" s="55"/>
      <c r="AW388" s="55"/>
      <c r="AX388" s="55"/>
      <c r="AY388" s="55"/>
      <c r="AZ388" s="55"/>
      <c r="BA388" s="55"/>
      <c r="BB388" s="55"/>
      <c r="BC388" s="55"/>
      <c r="BD388" s="55"/>
      <c r="BE388" s="55"/>
      <c r="BF388" s="55"/>
      <c r="BG388" s="55"/>
      <c r="BH388" s="55"/>
      <c r="BI388" s="55"/>
      <c r="BJ388" s="55"/>
      <c r="BK388" s="55"/>
      <c r="BL388" s="55"/>
      <c r="BM388" s="55"/>
      <c r="BN388" s="55"/>
      <c r="BO388" s="55"/>
      <c r="BP388" s="55"/>
      <c r="BQ388" s="55"/>
      <c r="BR388" s="55"/>
      <c r="BS388" s="55"/>
      <c r="BT388" s="55"/>
      <c r="BU388" s="55"/>
      <c r="BV388" s="55"/>
      <c r="BW388" s="55"/>
      <c r="BX388" s="55"/>
      <c r="BY388" s="55"/>
      <c r="BZ388" s="55"/>
      <c r="CA388" s="55"/>
      <c r="CB388" s="55"/>
      <c r="CC388" s="55"/>
      <c r="CD388" s="55"/>
      <c r="CE388" s="55"/>
      <c r="CF388" s="55"/>
      <c r="CG388" s="55"/>
      <c r="CH388" s="55"/>
      <c r="CI388" s="55"/>
      <c r="CJ388" s="55"/>
      <c r="CK388" s="55"/>
      <c r="CL388" s="55"/>
      <c r="CM388" s="55"/>
      <c r="CN388" s="55"/>
      <c r="CO388" s="55"/>
      <c r="CP388" s="55"/>
      <c r="CQ388" s="55"/>
    </row>
    <row r="389" spans="2:9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5"/>
      <c r="AH389" s="55"/>
      <c r="AI389" s="55"/>
      <c r="AJ389" s="55"/>
      <c r="AK389" s="55"/>
      <c r="AL389" s="55"/>
      <c r="AM389" s="55"/>
      <c r="AN389" s="55"/>
      <c r="AO389" s="55"/>
      <c r="AP389" s="55"/>
      <c r="AQ389" s="55"/>
      <c r="AR389" s="55"/>
      <c r="AS389" s="55"/>
      <c r="AT389" s="55"/>
      <c r="AU389" s="55"/>
      <c r="AV389" s="55"/>
      <c r="AW389" s="55"/>
      <c r="AX389" s="55"/>
      <c r="AY389" s="55"/>
      <c r="AZ389" s="55"/>
      <c r="BA389" s="55"/>
      <c r="BB389" s="55"/>
      <c r="BC389" s="55"/>
      <c r="BD389" s="55"/>
      <c r="BE389" s="55"/>
      <c r="BF389" s="55"/>
      <c r="BG389" s="55"/>
      <c r="BH389" s="55"/>
      <c r="BI389" s="55"/>
      <c r="BJ389" s="55"/>
      <c r="BK389" s="55"/>
      <c r="BL389" s="55"/>
      <c r="BM389" s="55"/>
      <c r="BN389" s="55"/>
      <c r="BO389" s="55"/>
      <c r="BP389" s="55"/>
      <c r="BQ389" s="55"/>
      <c r="BR389" s="55"/>
      <c r="BS389" s="55"/>
      <c r="BT389" s="55"/>
      <c r="BU389" s="55"/>
      <c r="BV389" s="55"/>
      <c r="BW389" s="55"/>
      <c r="BX389" s="55"/>
      <c r="BY389" s="55"/>
      <c r="BZ389" s="55"/>
      <c r="CA389" s="55"/>
      <c r="CB389" s="55"/>
      <c r="CC389" s="55"/>
      <c r="CD389" s="55"/>
      <c r="CE389" s="55"/>
      <c r="CF389" s="55"/>
      <c r="CG389" s="55"/>
      <c r="CH389" s="55"/>
      <c r="CI389" s="55"/>
      <c r="CJ389" s="55"/>
      <c r="CK389" s="55"/>
      <c r="CL389" s="55"/>
      <c r="CM389" s="55"/>
      <c r="CN389" s="55"/>
      <c r="CO389" s="55"/>
      <c r="CP389" s="55"/>
      <c r="CQ389" s="55"/>
    </row>
    <row r="390" spans="2:9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5"/>
      <c r="AH390" s="55"/>
      <c r="AI390" s="55"/>
      <c r="AJ390" s="55"/>
      <c r="AK390" s="55"/>
      <c r="AL390" s="55"/>
      <c r="AM390" s="55"/>
      <c r="AN390" s="55"/>
      <c r="AO390" s="55"/>
      <c r="AP390" s="55"/>
      <c r="AQ390" s="55"/>
      <c r="AR390" s="55"/>
      <c r="AS390" s="55"/>
      <c r="AT390" s="55"/>
      <c r="AU390" s="55"/>
      <c r="AV390" s="55"/>
      <c r="AW390" s="55"/>
      <c r="AX390" s="55"/>
      <c r="AY390" s="55"/>
      <c r="AZ390" s="55"/>
      <c r="BA390" s="55"/>
      <c r="BB390" s="55"/>
      <c r="BC390" s="55"/>
      <c r="BD390" s="55"/>
      <c r="BE390" s="55"/>
      <c r="BF390" s="55"/>
      <c r="BG390" s="55"/>
      <c r="BH390" s="55"/>
      <c r="BI390" s="55"/>
      <c r="BJ390" s="55"/>
      <c r="BK390" s="55"/>
      <c r="BL390" s="55"/>
      <c r="BM390" s="55"/>
      <c r="BN390" s="55"/>
      <c r="BO390" s="55"/>
      <c r="BP390" s="55"/>
      <c r="BQ390" s="55"/>
      <c r="BR390" s="55"/>
      <c r="BS390" s="55"/>
      <c r="BT390" s="55"/>
      <c r="BU390" s="55"/>
      <c r="BV390" s="55"/>
      <c r="BW390" s="55"/>
      <c r="BX390" s="55"/>
      <c r="BY390" s="55"/>
      <c r="BZ390" s="55"/>
      <c r="CA390" s="55"/>
      <c r="CB390" s="55"/>
      <c r="CC390" s="55"/>
      <c r="CD390" s="55"/>
      <c r="CE390" s="55"/>
      <c r="CF390" s="55"/>
      <c r="CG390" s="55"/>
      <c r="CH390" s="55"/>
      <c r="CI390" s="55"/>
      <c r="CJ390" s="55"/>
      <c r="CK390" s="55"/>
      <c r="CL390" s="55"/>
      <c r="CM390" s="55"/>
      <c r="CN390" s="55"/>
      <c r="CO390" s="55"/>
      <c r="CP390" s="55"/>
      <c r="CQ390" s="55"/>
    </row>
    <row r="391" spans="2:9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5"/>
      <c r="AH391" s="55"/>
      <c r="AI391" s="55"/>
      <c r="AJ391" s="55"/>
      <c r="AK391" s="55"/>
      <c r="AL391" s="55"/>
      <c r="AM391" s="55"/>
      <c r="AN391" s="55"/>
      <c r="AO391" s="55"/>
      <c r="AP391" s="55"/>
      <c r="AQ391" s="55"/>
      <c r="AR391" s="55"/>
      <c r="AS391" s="55"/>
      <c r="AT391" s="55"/>
      <c r="AU391" s="55"/>
      <c r="AV391" s="55"/>
      <c r="AW391" s="55"/>
      <c r="AX391" s="55"/>
      <c r="AY391" s="55"/>
      <c r="AZ391" s="55"/>
      <c r="BA391" s="55"/>
      <c r="BB391" s="55"/>
      <c r="BC391" s="55"/>
      <c r="BD391" s="55"/>
      <c r="BE391" s="55"/>
      <c r="BF391" s="55"/>
      <c r="BG391" s="55"/>
      <c r="BH391" s="55"/>
      <c r="BI391" s="55"/>
      <c r="BJ391" s="55"/>
      <c r="BK391" s="55"/>
      <c r="BL391" s="55"/>
      <c r="BM391" s="55"/>
      <c r="BN391" s="55"/>
      <c r="BO391" s="55"/>
      <c r="BP391" s="55"/>
      <c r="BQ391" s="55"/>
      <c r="BR391" s="55"/>
      <c r="BS391" s="55"/>
      <c r="BT391" s="55"/>
      <c r="BU391" s="55"/>
      <c r="BV391" s="55"/>
      <c r="BW391" s="55"/>
      <c r="BX391" s="55"/>
      <c r="BY391" s="55"/>
      <c r="BZ391" s="55"/>
      <c r="CA391" s="55"/>
      <c r="CB391" s="55"/>
      <c r="CC391" s="55"/>
      <c r="CD391" s="55"/>
      <c r="CE391" s="55"/>
      <c r="CF391" s="55"/>
      <c r="CG391" s="55"/>
      <c r="CH391" s="55"/>
      <c r="CI391" s="55"/>
      <c r="CJ391" s="55"/>
      <c r="CK391" s="55"/>
      <c r="CL391" s="55"/>
      <c r="CM391" s="55"/>
      <c r="CN391" s="55"/>
      <c r="CO391" s="55"/>
      <c r="CP391" s="55"/>
      <c r="CQ391" s="55"/>
    </row>
    <row r="392" spans="2:9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5"/>
      <c r="AH392" s="55"/>
      <c r="AI392" s="55"/>
      <c r="AJ392" s="55"/>
      <c r="AK392" s="55"/>
      <c r="AL392" s="55"/>
      <c r="AM392" s="55"/>
      <c r="AN392" s="55"/>
      <c r="AO392" s="55"/>
      <c r="AP392" s="55"/>
      <c r="AQ392" s="55"/>
      <c r="AR392" s="55"/>
      <c r="AS392" s="55"/>
      <c r="AT392" s="55"/>
      <c r="AU392" s="55"/>
      <c r="AV392" s="55"/>
      <c r="AW392" s="55"/>
      <c r="AX392" s="55"/>
      <c r="AY392" s="55"/>
      <c r="AZ392" s="55"/>
      <c r="BA392" s="55"/>
      <c r="BB392" s="55"/>
      <c r="BC392" s="55"/>
      <c r="BD392" s="55"/>
      <c r="BE392" s="55"/>
      <c r="BF392" s="55"/>
      <c r="BG392" s="55"/>
      <c r="BH392" s="55"/>
      <c r="BI392" s="55"/>
      <c r="BJ392" s="55"/>
      <c r="BK392" s="55"/>
      <c r="BL392" s="55"/>
      <c r="BM392" s="55"/>
      <c r="BN392" s="55"/>
      <c r="BO392" s="55"/>
      <c r="BP392" s="55"/>
      <c r="BQ392" s="55"/>
      <c r="BR392" s="55"/>
      <c r="BS392" s="55"/>
      <c r="BT392" s="55"/>
      <c r="BU392" s="55"/>
      <c r="BV392" s="55"/>
      <c r="BW392" s="55"/>
      <c r="BX392" s="55"/>
      <c r="BY392" s="55"/>
      <c r="BZ392" s="55"/>
      <c r="CA392" s="55"/>
      <c r="CB392" s="55"/>
      <c r="CC392" s="55"/>
      <c r="CD392" s="55"/>
      <c r="CE392" s="55"/>
      <c r="CF392" s="55"/>
      <c r="CG392" s="55"/>
      <c r="CH392" s="55"/>
      <c r="CI392" s="55"/>
      <c r="CJ392" s="55"/>
      <c r="CK392" s="55"/>
      <c r="CL392" s="55"/>
      <c r="CM392" s="55"/>
      <c r="CN392" s="55"/>
      <c r="CO392" s="55"/>
      <c r="CP392" s="55"/>
      <c r="CQ392" s="55"/>
    </row>
    <row r="393" spans="2:9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5"/>
      <c r="AH393" s="55"/>
      <c r="AI393" s="55"/>
      <c r="AJ393" s="55"/>
      <c r="AK393" s="55"/>
      <c r="AL393" s="55"/>
      <c r="AM393" s="55"/>
      <c r="AN393" s="55"/>
      <c r="AO393" s="55"/>
      <c r="AP393" s="55"/>
      <c r="AQ393" s="55"/>
      <c r="AR393" s="55"/>
      <c r="AS393" s="55"/>
      <c r="AT393" s="55"/>
      <c r="AU393" s="55"/>
      <c r="AV393" s="55"/>
      <c r="AW393" s="55"/>
      <c r="AX393" s="55"/>
      <c r="AY393" s="55"/>
      <c r="AZ393" s="55"/>
      <c r="BA393" s="55"/>
      <c r="BB393" s="55"/>
      <c r="BC393" s="55"/>
      <c r="BD393" s="55"/>
      <c r="BE393" s="55"/>
      <c r="BF393" s="55"/>
      <c r="BG393" s="55"/>
      <c r="BH393" s="55"/>
      <c r="BI393" s="55"/>
      <c r="BJ393" s="55"/>
      <c r="BK393" s="55"/>
      <c r="BL393" s="55"/>
      <c r="BM393" s="55"/>
      <c r="BN393" s="55"/>
      <c r="BO393" s="55"/>
      <c r="BP393" s="55"/>
      <c r="BQ393" s="55"/>
      <c r="BR393" s="55"/>
      <c r="BS393" s="55"/>
      <c r="BT393" s="55"/>
      <c r="BU393" s="55"/>
      <c r="BV393" s="55"/>
      <c r="BW393" s="55"/>
      <c r="BX393" s="55"/>
      <c r="BY393" s="55"/>
      <c r="BZ393" s="55"/>
      <c r="CA393" s="55"/>
      <c r="CB393" s="55"/>
      <c r="CC393" s="55"/>
      <c r="CD393" s="55"/>
      <c r="CE393" s="55"/>
      <c r="CF393" s="55"/>
      <c r="CG393" s="55"/>
      <c r="CH393" s="55"/>
      <c r="CI393" s="55"/>
      <c r="CJ393" s="55"/>
      <c r="CK393" s="55"/>
      <c r="CL393" s="55"/>
      <c r="CM393" s="55"/>
      <c r="CN393" s="55"/>
      <c r="CO393" s="55"/>
      <c r="CP393" s="55"/>
      <c r="CQ393" s="55"/>
    </row>
    <row r="394" spans="2:95">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c r="AA394" s="55"/>
      <c r="AB394" s="55"/>
      <c r="AC394" s="55"/>
      <c r="AD394" s="55"/>
      <c r="AE394" s="55"/>
      <c r="AF394" s="55"/>
      <c r="AG394" s="55"/>
      <c r="AH394" s="55"/>
      <c r="AI394" s="55"/>
      <c r="AJ394" s="55"/>
      <c r="AK394" s="55"/>
      <c r="AL394" s="55"/>
      <c r="AM394" s="55"/>
      <c r="AN394" s="55"/>
      <c r="AO394" s="55"/>
      <c r="AP394" s="55"/>
      <c r="AQ394" s="55"/>
      <c r="AR394" s="55"/>
      <c r="AS394" s="55"/>
      <c r="AT394" s="55"/>
      <c r="AU394" s="55"/>
      <c r="AV394" s="55"/>
      <c r="AW394" s="55"/>
      <c r="AX394" s="55"/>
      <c r="AY394" s="55"/>
      <c r="AZ394" s="55"/>
      <c r="BA394" s="55"/>
      <c r="BB394" s="55"/>
      <c r="BC394" s="55"/>
      <c r="BD394" s="55"/>
      <c r="BE394" s="55"/>
      <c r="BF394" s="55"/>
      <c r="BG394" s="55"/>
      <c r="BH394" s="55"/>
      <c r="BI394" s="55"/>
      <c r="BJ394" s="55"/>
      <c r="BK394" s="55"/>
      <c r="BL394" s="55"/>
      <c r="BM394" s="55"/>
      <c r="BN394" s="55"/>
      <c r="BO394" s="55"/>
      <c r="BP394" s="55"/>
      <c r="BQ394" s="55"/>
      <c r="BR394" s="55"/>
      <c r="BS394" s="55"/>
      <c r="BT394" s="55"/>
      <c r="BU394" s="55"/>
      <c r="BV394" s="55"/>
      <c r="BW394" s="55"/>
      <c r="BX394" s="55"/>
      <c r="BY394" s="55"/>
      <c r="BZ394" s="55"/>
      <c r="CA394" s="55"/>
      <c r="CB394" s="55"/>
      <c r="CC394" s="55"/>
      <c r="CD394" s="55"/>
      <c r="CE394" s="55"/>
      <c r="CF394" s="55"/>
      <c r="CG394" s="55"/>
      <c r="CH394" s="55"/>
      <c r="CI394" s="55"/>
      <c r="CJ394" s="55"/>
      <c r="CK394" s="55"/>
      <c r="CL394" s="55"/>
      <c r="CM394" s="55"/>
      <c r="CN394" s="55"/>
      <c r="CO394" s="55"/>
      <c r="CP394" s="55"/>
      <c r="CQ394" s="55"/>
    </row>
    <row r="395" spans="2:95">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c r="AA395" s="55"/>
      <c r="AB395" s="55"/>
      <c r="AC395" s="55"/>
      <c r="AD395" s="55"/>
      <c r="AE395" s="55"/>
      <c r="AF395" s="55"/>
      <c r="AG395" s="55"/>
      <c r="AH395" s="55"/>
      <c r="AI395" s="55"/>
      <c r="AJ395" s="55"/>
      <c r="AK395" s="55"/>
      <c r="AL395" s="55"/>
      <c r="AM395" s="55"/>
      <c r="AN395" s="55"/>
      <c r="AO395" s="55"/>
      <c r="AP395" s="55"/>
      <c r="AQ395" s="55"/>
      <c r="AR395" s="55"/>
      <c r="AS395" s="55"/>
      <c r="AT395" s="55"/>
      <c r="AU395" s="55"/>
      <c r="AV395" s="55"/>
      <c r="AW395" s="55"/>
      <c r="AX395" s="55"/>
      <c r="AY395" s="55"/>
      <c r="AZ395" s="55"/>
      <c r="BA395" s="55"/>
      <c r="BB395" s="55"/>
      <c r="BC395" s="55"/>
      <c r="BD395" s="55"/>
      <c r="BE395" s="55"/>
      <c r="BF395" s="55"/>
      <c r="BG395" s="55"/>
      <c r="BH395" s="55"/>
      <c r="BI395" s="55"/>
      <c r="BJ395" s="55"/>
      <c r="BK395" s="55"/>
      <c r="BL395" s="55"/>
      <c r="BM395" s="55"/>
      <c r="BN395" s="55"/>
      <c r="BO395" s="55"/>
      <c r="BP395" s="55"/>
      <c r="BQ395" s="55"/>
      <c r="BR395" s="55"/>
      <c r="BS395" s="55"/>
      <c r="BT395" s="55"/>
      <c r="BU395" s="55"/>
      <c r="BV395" s="55"/>
      <c r="BW395" s="55"/>
      <c r="BX395" s="55"/>
      <c r="BY395" s="55"/>
      <c r="BZ395" s="55"/>
      <c r="CA395" s="55"/>
      <c r="CB395" s="55"/>
      <c r="CC395" s="55"/>
      <c r="CD395" s="55"/>
      <c r="CE395" s="55"/>
      <c r="CF395" s="55"/>
      <c r="CG395" s="55"/>
      <c r="CH395" s="55"/>
      <c r="CI395" s="55"/>
      <c r="CJ395" s="55"/>
      <c r="CK395" s="55"/>
      <c r="CL395" s="55"/>
      <c r="CM395" s="55"/>
      <c r="CN395" s="55"/>
      <c r="CO395" s="55"/>
      <c r="CP395" s="55"/>
      <c r="CQ395" s="55"/>
    </row>
    <row r="396" spans="2:95">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c r="AA396" s="55"/>
      <c r="AB396" s="55"/>
      <c r="AC396" s="55"/>
      <c r="AD396" s="55"/>
      <c r="AE396" s="55"/>
      <c r="AF396" s="55"/>
      <c r="AG396" s="55"/>
      <c r="AH396" s="55"/>
      <c r="AI396" s="55"/>
      <c r="AJ396" s="55"/>
      <c r="AK396" s="55"/>
      <c r="AL396" s="55"/>
      <c r="AM396" s="55"/>
      <c r="AN396" s="55"/>
      <c r="AO396" s="55"/>
      <c r="AP396" s="55"/>
      <c r="AQ396" s="55"/>
      <c r="AR396" s="55"/>
      <c r="AS396" s="55"/>
      <c r="AT396" s="55"/>
      <c r="AU396" s="55"/>
      <c r="AV396" s="55"/>
      <c r="AW396" s="55"/>
      <c r="AX396" s="55"/>
      <c r="AY396" s="55"/>
      <c r="AZ396" s="55"/>
      <c r="BA396" s="55"/>
      <c r="BB396" s="55"/>
      <c r="BC396" s="55"/>
      <c r="BD396" s="55"/>
      <c r="BE396" s="55"/>
      <c r="BF396" s="55"/>
      <c r="BG396" s="55"/>
      <c r="BH396" s="55"/>
      <c r="BI396" s="55"/>
      <c r="BJ396" s="55"/>
      <c r="BK396" s="55"/>
      <c r="BL396" s="55"/>
      <c r="BM396" s="55"/>
      <c r="BN396" s="55"/>
      <c r="BO396" s="55"/>
      <c r="BP396" s="55"/>
      <c r="BQ396" s="55"/>
      <c r="BR396" s="55"/>
      <c r="BS396" s="55"/>
      <c r="BT396" s="55"/>
      <c r="BU396" s="55"/>
      <c r="BV396" s="55"/>
      <c r="BW396" s="55"/>
      <c r="BX396" s="55"/>
      <c r="BY396" s="55"/>
      <c r="BZ396" s="55"/>
      <c r="CA396" s="55"/>
      <c r="CB396" s="55"/>
      <c r="CC396" s="55"/>
      <c r="CD396" s="55"/>
      <c r="CE396" s="55"/>
      <c r="CF396" s="55"/>
      <c r="CG396" s="55"/>
      <c r="CH396" s="55"/>
      <c r="CI396" s="55"/>
      <c r="CJ396" s="55"/>
      <c r="CK396" s="55"/>
      <c r="CL396" s="55"/>
      <c r="CM396" s="55"/>
      <c r="CN396" s="55"/>
      <c r="CO396" s="55"/>
      <c r="CP396" s="55"/>
      <c r="CQ396" s="55"/>
    </row>
    <row r="397" spans="2:95">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c r="AA397" s="55"/>
      <c r="AB397" s="55"/>
      <c r="AC397" s="55"/>
      <c r="AD397" s="55"/>
      <c r="AE397" s="55"/>
      <c r="AF397" s="55"/>
      <c r="AG397" s="55"/>
      <c r="AH397" s="55"/>
      <c r="AI397" s="55"/>
      <c r="AJ397" s="55"/>
      <c r="AK397" s="55"/>
      <c r="AL397" s="55"/>
      <c r="AM397" s="55"/>
      <c r="AN397" s="55"/>
      <c r="AO397" s="55"/>
      <c r="AP397" s="55"/>
      <c r="AQ397" s="55"/>
      <c r="AR397" s="55"/>
      <c r="AS397" s="55"/>
      <c r="AT397" s="55"/>
      <c r="AU397" s="55"/>
      <c r="AV397" s="55"/>
      <c r="AW397" s="55"/>
      <c r="AX397" s="55"/>
      <c r="AY397" s="55"/>
      <c r="AZ397" s="55"/>
      <c r="BA397" s="55"/>
      <c r="BB397" s="55"/>
      <c r="BC397" s="55"/>
      <c r="BD397" s="55"/>
      <c r="BE397" s="55"/>
      <c r="BF397" s="55"/>
      <c r="BG397" s="55"/>
      <c r="BH397" s="55"/>
      <c r="BI397" s="55"/>
      <c r="BJ397" s="55"/>
      <c r="BK397" s="55"/>
      <c r="BL397" s="55"/>
      <c r="BM397" s="55"/>
      <c r="BN397" s="55"/>
      <c r="BO397" s="55"/>
      <c r="BP397" s="55"/>
      <c r="BQ397" s="55"/>
      <c r="BR397" s="55"/>
      <c r="BS397" s="55"/>
      <c r="BT397" s="55"/>
      <c r="BU397" s="55"/>
      <c r="BV397" s="55"/>
      <c r="BW397" s="55"/>
      <c r="BX397" s="55"/>
      <c r="BY397" s="55"/>
      <c r="BZ397" s="55"/>
      <c r="CA397" s="55"/>
      <c r="CB397" s="55"/>
      <c r="CC397" s="55"/>
      <c r="CD397" s="55"/>
      <c r="CE397" s="55"/>
      <c r="CF397" s="55"/>
      <c r="CG397" s="55"/>
      <c r="CH397" s="55"/>
      <c r="CI397" s="55"/>
      <c r="CJ397" s="55"/>
      <c r="CK397" s="55"/>
      <c r="CL397" s="55"/>
      <c r="CM397" s="55"/>
      <c r="CN397" s="55"/>
      <c r="CO397" s="55"/>
      <c r="CP397" s="55"/>
      <c r="CQ397" s="55"/>
    </row>
    <row r="398" spans="2:95">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c r="AA398" s="55"/>
      <c r="AB398" s="55"/>
      <c r="AC398" s="55"/>
      <c r="AD398" s="55"/>
      <c r="AE398" s="55"/>
      <c r="AF398" s="55"/>
      <c r="AG398" s="55"/>
      <c r="AH398" s="55"/>
      <c r="AI398" s="55"/>
      <c r="AJ398" s="55"/>
      <c r="AK398" s="55"/>
      <c r="AL398" s="55"/>
      <c r="AM398" s="55"/>
      <c r="AN398" s="55"/>
      <c r="AO398" s="55"/>
      <c r="AP398" s="55"/>
      <c r="AQ398" s="55"/>
      <c r="AR398" s="55"/>
      <c r="AS398" s="55"/>
      <c r="AT398" s="55"/>
      <c r="AU398" s="55"/>
      <c r="AV398" s="55"/>
      <c r="AW398" s="55"/>
      <c r="AX398" s="55"/>
      <c r="AY398" s="55"/>
      <c r="AZ398" s="55"/>
      <c r="BA398" s="55"/>
      <c r="BB398" s="55"/>
      <c r="BC398" s="55"/>
      <c r="BD398" s="55"/>
      <c r="BE398" s="55"/>
      <c r="BF398" s="55"/>
      <c r="BG398" s="55"/>
      <c r="BH398" s="55"/>
      <c r="BI398" s="55"/>
      <c r="BJ398" s="55"/>
      <c r="BK398" s="55"/>
      <c r="BL398" s="55"/>
      <c r="BM398" s="55"/>
      <c r="BN398" s="55"/>
      <c r="BO398" s="55"/>
      <c r="BP398" s="55"/>
      <c r="BQ398" s="55"/>
      <c r="BR398" s="55"/>
      <c r="BS398" s="55"/>
      <c r="BT398" s="55"/>
      <c r="BU398" s="55"/>
      <c r="BV398" s="55"/>
      <c r="BW398" s="55"/>
      <c r="BX398" s="55"/>
      <c r="BY398" s="55"/>
      <c r="BZ398" s="55"/>
      <c r="CA398" s="55"/>
      <c r="CB398" s="55"/>
      <c r="CC398" s="55"/>
      <c r="CD398" s="55"/>
      <c r="CE398" s="55"/>
      <c r="CF398" s="55"/>
      <c r="CG398" s="55"/>
      <c r="CH398" s="55"/>
      <c r="CI398" s="55"/>
      <c r="CJ398" s="55"/>
      <c r="CK398" s="55"/>
      <c r="CL398" s="55"/>
      <c r="CM398" s="55"/>
      <c r="CN398" s="55"/>
      <c r="CO398" s="55"/>
      <c r="CP398" s="55"/>
      <c r="CQ398" s="55"/>
    </row>
    <row r="399" spans="2:95">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c r="AA399" s="55"/>
      <c r="AB399" s="55"/>
      <c r="AC399" s="55"/>
      <c r="AD399" s="55"/>
      <c r="AE399" s="55"/>
      <c r="AF399" s="55"/>
      <c r="AG399" s="55"/>
      <c r="AH399" s="55"/>
      <c r="AI399" s="55"/>
      <c r="AJ399" s="55"/>
      <c r="AK399" s="55"/>
      <c r="AL399" s="55"/>
      <c r="AM399" s="55"/>
      <c r="AN399" s="55"/>
      <c r="AO399" s="55"/>
      <c r="AP399" s="55"/>
      <c r="AQ399" s="55"/>
      <c r="AR399" s="55"/>
      <c r="AS399" s="55"/>
      <c r="AT399" s="55"/>
      <c r="AU399" s="55"/>
      <c r="AV399" s="55"/>
      <c r="AW399" s="55"/>
      <c r="AX399" s="55"/>
      <c r="AY399" s="55"/>
      <c r="AZ399" s="55"/>
      <c r="BA399" s="55"/>
      <c r="BB399" s="55"/>
      <c r="BC399" s="55"/>
      <c r="BD399" s="55"/>
      <c r="BE399" s="55"/>
      <c r="BF399" s="55"/>
      <c r="BG399" s="55"/>
      <c r="BH399" s="55"/>
      <c r="BI399" s="55"/>
      <c r="BJ399" s="55"/>
      <c r="BK399" s="55"/>
      <c r="BL399" s="55"/>
      <c r="BM399" s="55"/>
      <c r="BN399" s="55"/>
      <c r="BO399" s="55"/>
      <c r="BP399" s="55"/>
      <c r="BQ399" s="55"/>
      <c r="BR399" s="55"/>
      <c r="BS399" s="55"/>
      <c r="BT399" s="55"/>
      <c r="BU399" s="55"/>
      <c r="BV399" s="55"/>
      <c r="BW399" s="55"/>
      <c r="BX399" s="55"/>
      <c r="BY399" s="55"/>
      <c r="BZ399" s="55"/>
      <c r="CA399" s="55"/>
      <c r="CB399" s="55"/>
      <c r="CC399" s="55"/>
      <c r="CD399" s="55"/>
      <c r="CE399" s="55"/>
      <c r="CF399" s="55"/>
      <c r="CG399" s="55"/>
      <c r="CH399" s="55"/>
      <c r="CI399" s="55"/>
      <c r="CJ399" s="55"/>
      <c r="CK399" s="55"/>
      <c r="CL399" s="55"/>
      <c r="CM399" s="55"/>
      <c r="CN399" s="55"/>
      <c r="CO399" s="55"/>
      <c r="CP399" s="55"/>
      <c r="CQ399" s="55"/>
    </row>
    <row r="400" spans="2:95">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c r="AA400" s="55"/>
      <c r="AB400" s="55"/>
      <c r="AC400" s="55"/>
      <c r="AD400" s="55"/>
      <c r="AE400" s="55"/>
      <c r="AF400" s="55"/>
      <c r="AG400" s="55"/>
      <c r="AH400" s="55"/>
      <c r="AI400" s="55"/>
      <c r="AJ400" s="55"/>
      <c r="AK400" s="55"/>
      <c r="AL400" s="55"/>
      <c r="AM400" s="55"/>
      <c r="AN400" s="55"/>
      <c r="AO400" s="55"/>
      <c r="AP400" s="55"/>
      <c r="AQ400" s="55"/>
      <c r="AR400" s="55"/>
      <c r="AS400" s="55"/>
      <c r="AT400" s="55"/>
      <c r="AU400" s="55"/>
      <c r="AV400" s="55"/>
      <c r="AW400" s="55"/>
      <c r="AX400" s="55"/>
      <c r="AY400" s="55"/>
      <c r="AZ400" s="55"/>
      <c r="BA400" s="55"/>
      <c r="BB400" s="55"/>
      <c r="BC400" s="55"/>
      <c r="BD400" s="55"/>
      <c r="BE400" s="55"/>
      <c r="BF400" s="55"/>
      <c r="BG400" s="55"/>
      <c r="BH400" s="55"/>
      <c r="BI400" s="55"/>
      <c r="BJ400" s="55"/>
      <c r="BK400" s="55"/>
      <c r="BL400" s="55"/>
      <c r="BM400" s="55"/>
      <c r="BN400" s="55"/>
      <c r="BO400" s="55"/>
      <c r="BP400" s="55"/>
      <c r="BQ400" s="55"/>
      <c r="BR400" s="55"/>
      <c r="BS400" s="55"/>
      <c r="BT400" s="55"/>
      <c r="BU400" s="55"/>
      <c r="BV400" s="55"/>
      <c r="BW400" s="55"/>
      <c r="BX400" s="55"/>
      <c r="BY400" s="55"/>
      <c r="BZ400" s="55"/>
      <c r="CA400" s="55"/>
      <c r="CB400" s="55"/>
      <c r="CC400" s="55"/>
      <c r="CD400" s="55"/>
      <c r="CE400" s="55"/>
      <c r="CF400" s="55"/>
      <c r="CG400" s="55"/>
      <c r="CH400" s="55"/>
      <c r="CI400" s="55"/>
      <c r="CJ400" s="55"/>
      <c r="CK400" s="55"/>
      <c r="CL400" s="55"/>
      <c r="CM400" s="55"/>
      <c r="CN400" s="55"/>
      <c r="CO400" s="55"/>
      <c r="CP400" s="55"/>
      <c r="CQ400" s="55"/>
    </row>
    <row r="401" spans="2:95">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c r="AA401" s="55"/>
      <c r="AB401" s="55"/>
      <c r="AC401" s="55"/>
      <c r="AD401" s="55"/>
      <c r="AE401" s="55"/>
      <c r="AF401" s="55"/>
      <c r="AG401" s="55"/>
      <c r="AH401" s="55"/>
      <c r="AI401" s="55"/>
      <c r="AJ401" s="55"/>
      <c r="AK401" s="55"/>
      <c r="AL401" s="55"/>
      <c r="AM401" s="55"/>
      <c r="AN401" s="55"/>
      <c r="AO401" s="55"/>
      <c r="AP401" s="55"/>
      <c r="AQ401" s="55"/>
      <c r="AR401" s="55"/>
      <c r="AS401" s="55"/>
      <c r="AT401" s="55"/>
      <c r="AU401" s="55"/>
      <c r="AV401" s="55"/>
      <c r="AW401" s="55"/>
      <c r="AX401" s="55"/>
      <c r="AY401" s="55"/>
      <c r="AZ401" s="55"/>
      <c r="BA401" s="55"/>
      <c r="BB401" s="55"/>
      <c r="BC401" s="55"/>
      <c r="BD401" s="55"/>
      <c r="BE401" s="55"/>
      <c r="BF401" s="55"/>
      <c r="BG401" s="55"/>
      <c r="BH401" s="55"/>
      <c r="BI401" s="55"/>
      <c r="BJ401" s="55"/>
      <c r="BK401" s="55"/>
      <c r="BL401" s="55"/>
      <c r="BM401" s="55"/>
      <c r="BN401" s="55"/>
      <c r="BO401" s="55"/>
      <c r="BP401" s="55"/>
      <c r="BQ401" s="55"/>
      <c r="BR401" s="55"/>
      <c r="BS401" s="55"/>
      <c r="BT401" s="55"/>
      <c r="BU401" s="55"/>
      <c r="BV401" s="55"/>
      <c r="BW401" s="55"/>
      <c r="BX401" s="55"/>
      <c r="BY401" s="55"/>
      <c r="BZ401" s="55"/>
      <c r="CA401" s="55"/>
      <c r="CB401" s="55"/>
      <c r="CC401" s="55"/>
      <c r="CD401" s="55"/>
      <c r="CE401" s="55"/>
      <c r="CF401" s="55"/>
      <c r="CG401" s="55"/>
      <c r="CH401" s="55"/>
      <c r="CI401" s="55"/>
      <c r="CJ401" s="55"/>
      <c r="CK401" s="55"/>
      <c r="CL401" s="55"/>
      <c r="CM401" s="55"/>
      <c r="CN401" s="55"/>
      <c r="CO401" s="55"/>
      <c r="CP401" s="55"/>
      <c r="CQ401" s="55"/>
    </row>
    <row r="402" spans="2:95">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c r="AA402" s="55"/>
      <c r="AB402" s="55"/>
      <c r="AC402" s="55"/>
      <c r="AD402" s="55"/>
      <c r="AE402" s="55"/>
      <c r="AF402" s="55"/>
      <c r="AG402" s="55"/>
      <c r="AH402" s="55"/>
      <c r="AI402" s="55"/>
      <c r="AJ402" s="55"/>
      <c r="AK402" s="55"/>
      <c r="AL402" s="55"/>
      <c r="AM402" s="55"/>
      <c r="AN402" s="55"/>
      <c r="AO402" s="55"/>
      <c r="AP402" s="55"/>
      <c r="AQ402" s="55"/>
      <c r="AR402" s="55"/>
      <c r="AS402" s="55"/>
      <c r="AT402" s="55"/>
      <c r="AU402" s="55"/>
      <c r="AV402" s="55"/>
      <c r="AW402" s="55"/>
      <c r="AX402" s="55"/>
      <c r="AY402" s="55"/>
      <c r="AZ402" s="55"/>
      <c r="BA402" s="55"/>
      <c r="BB402" s="55"/>
      <c r="BC402" s="55"/>
      <c r="BD402" s="55"/>
      <c r="BE402" s="55"/>
      <c r="BF402" s="55"/>
      <c r="BG402" s="55"/>
      <c r="BH402" s="55"/>
      <c r="BI402" s="55"/>
      <c r="BJ402" s="55"/>
      <c r="BK402" s="55"/>
      <c r="BL402" s="55"/>
      <c r="BM402" s="55"/>
      <c r="BN402" s="55"/>
      <c r="BO402" s="55"/>
      <c r="BP402" s="55"/>
      <c r="BQ402" s="55"/>
      <c r="BR402" s="55"/>
      <c r="BS402" s="55"/>
      <c r="BT402" s="55"/>
      <c r="BU402" s="55"/>
      <c r="BV402" s="55"/>
      <c r="BW402" s="55"/>
      <c r="BX402" s="55"/>
      <c r="BY402" s="55"/>
      <c r="BZ402" s="55"/>
      <c r="CA402" s="55"/>
      <c r="CB402" s="55"/>
      <c r="CC402" s="55"/>
      <c r="CD402" s="55"/>
      <c r="CE402" s="55"/>
      <c r="CF402" s="55"/>
      <c r="CG402" s="55"/>
      <c r="CH402" s="55"/>
      <c r="CI402" s="55"/>
      <c r="CJ402" s="55"/>
      <c r="CK402" s="55"/>
      <c r="CL402" s="55"/>
      <c r="CM402" s="55"/>
      <c r="CN402" s="55"/>
      <c r="CO402" s="55"/>
      <c r="CP402" s="55"/>
      <c r="CQ402" s="55"/>
    </row>
    <row r="403" spans="2:95">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c r="AA403" s="55"/>
      <c r="AB403" s="55"/>
      <c r="AC403" s="55"/>
      <c r="AD403" s="55"/>
      <c r="AE403" s="55"/>
      <c r="AF403" s="55"/>
      <c r="AG403" s="55"/>
      <c r="AH403" s="55"/>
      <c r="AI403" s="55"/>
      <c r="AJ403" s="55"/>
      <c r="AK403" s="55"/>
      <c r="AL403" s="55"/>
      <c r="AM403" s="55"/>
      <c r="AN403" s="55"/>
      <c r="AO403" s="55"/>
      <c r="AP403" s="55"/>
      <c r="AQ403" s="55"/>
      <c r="AR403" s="55"/>
      <c r="AS403" s="55"/>
      <c r="AT403" s="55"/>
      <c r="AU403" s="55"/>
      <c r="AV403" s="55"/>
      <c r="AW403" s="55"/>
      <c r="AX403" s="55"/>
      <c r="AY403" s="55"/>
      <c r="AZ403" s="55"/>
      <c r="BA403" s="55"/>
      <c r="BB403" s="55"/>
      <c r="BC403" s="55"/>
      <c r="BD403" s="55"/>
      <c r="BE403" s="55"/>
      <c r="BF403" s="55"/>
      <c r="BG403" s="55"/>
      <c r="BH403" s="55"/>
      <c r="BI403" s="55"/>
      <c r="BJ403" s="55"/>
      <c r="BK403" s="55"/>
      <c r="BL403" s="55"/>
      <c r="BM403" s="55"/>
      <c r="BN403" s="55"/>
      <c r="BO403" s="55"/>
      <c r="BP403" s="55"/>
      <c r="BQ403" s="55"/>
      <c r="BR403" s="55"/>
      <c r="BS403" s="55"/>
      <c r="BT403" s="55"/>
      <c r="BU403" s="55"/>
      <c r="BV403" s="55"/>
      <c r="BW403" s="55"/>
      <c r="BX403" s="55"/>
      <c r="BY403" s="55"/>
      <c r="BZ403" s="55"/>
      <c r="CA403" s="55"/>
      <c r="CB403" s="55"/>
      <c r="CC403" s="55"/>
      <c r="CD403" s="55"/>
      <c r="CE403" s="55"/>
      <c r="CF403" s="55"/>
      <c r="CG403" s="55"/>
      <c r="CH403" s="55"/>
      <c r="CI403" s="55"/>
      <c r="CJ403" s="55"/>
      <c r="CK403" s="55"/>
      <c r="CL403" s="55"/>
      <c r="CM403" s="55"/>
      <c r="CN403" s="55"/>
      <c r="CO403" s="55"/>
      <c r="CP403" s="55"/>
      <c r="CQ403" s="55"/>
    </row>
    <row r="404" spans="2:95">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c r="AA404" s="55"/>
      <c r="AB404" s="55"/>
      <c r="AC404" s="55"/>
      <c r="AD404" s="55"/>
      <c r="AE404" s="55"/>
      <c r="AF404" s="55"/>
      <c r="AG404" s="55"/>
      <c r="AH404" s="55"/>
      <c r="AI404" s="55"/>
      <c r="AJ404" s="55"/>
      <c r="AK404" s="55"/>
      <c r="AL404" s="55"/>
      <c r="AM404" s="55"/>
      <c r="AN404" s="55"/>
      <c r="AO404" s="55"/>
      <c r="AP404" s="55"/>
      <c r="AQ404" s="55"/>
      <c r="AR404" s="55"/>
      <c r="AS404" s="55"/>
      <c r="AT404" s="55"/>
      <c r="AU404" s="55"/>
      <c r="AV404" s="55"/>
      <c r="AW404" s="55"/>
      <c r="AX404" s="55"/>
      <c r="AY404" s="55"/>
      <c r="AZ404" s="55"/>
      <c r="BA404" s="55"/>
      <c r="BB404" s="55"/>
      <c r="BC404" s="55"/>
      <c r="BD404" s="55"/>
      <c r="BE404" s="55"/>
      <c r="BF404" s="55"/>
      <c r="BG404" s="55"/>
      <c r="BH404" s="55"/>
      <c r="BI404" s="55"/>
      <c r="BJ404" s="55"/>
      <c r="BK404" s="55"/>
      <c r="BL404" s="55"/>
      <c r="BM404" s="55"/>
      <c r="BN404" s="55"/>
      <c r="BO404" s="55"/>
      <c r="BP404" s="55"/>
      <c r="BQ404" s="55"/>
      <c r="BR404" s="55"/>
      <c r="BS404" s="55"/>
      <c r="BT404" s="55"/>
      <c r="BU404" s="55"/>
      <c r="BV404" s="55"/>
      <c r="BW404" s="55"/>
      <c r="BX404" s="55"/>
      <c r="BY404" s="55"/>
      <c r="BZ404" s="55"/>
      <c r="CA404" s="55"/>
      <c r="CB404" s="55"/>
      <c r="CC404" s="55"/>
      <c r="CD404" s="55"/>
      <c r="CE404" s="55"/>
      <c r="CF404" s="55"/>
      <c r="CG404" s="55"/>
      <c r="CH404" s="55"/>
      <c r="CI404" s="55"/>
      <c r="CJ404" s="55"/>
      <c r="CK404" s="55"/>
      <c r="CL404" s="55"/>
      <c r="CM404" s="55"/>
      <c r="CN404" s="55"/>
      <c r="CO404" s="55"/>
      <c r="CP404" s="55"/>
      <c r="CQ404" s="55"/>
    </row>
    <row r="405" spans="2:95">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c r="AA405" s="55"/>
      <c r="AB405" s="55"/>
      <c r="AC405" s="55"/>
      <c r="AD405" s="55"/>
      <c r="AE405" s="55"/>
      <c r="AF405" s="55"/>
      <c r="AG405" s="55"/>
      <c r="AH405" s="55"/>
      <c r="AI405" s="55"/>
      <c r="AJ405" s="55"/>
      <c r="AK405" s="55"/>
      <c r="AL405" s="55"/>
      <c r="AM405" s="55"/>
      <c r="AN405" s="55"/>
      <c r="AO405" s="55"/>
      <c r="AP405" s="55"/>
      <c r="AQ405" s="55"/>
      <c r="AR405" s="55"/>
      <c r="AS405" s="55"/>
      <c r="AT405" s="55"/>
      <c r="AU405" s="55"/>
      <c r="AV405" s="55"/>
      <c r="AW405" s="55"/>
      <c r="AX405" s="55"/>
      <c r="AY405" s="55"/>
      <c r="AZ405" s="55"/>
      <c r="BA405" s="55"/>
      <c r="BB405" s="55"/>
      <c r="BC405" s="55"/>
      <c r="BD405" s="55"/>
      <c r="BE405" s="55"/>
      <c r="BF405" s="55"/>
      <c r="BG405" s="55"/>
      <c r="BH405" s="55"/>
      <c r="BI405" s="55"/>
      <c r="BJ405" s="55"/>
      <c r="BK405" s="55"/>
      <c r="BL405" s="55"/>
      <c r="BM405" s="55"/>
      <c r="BN405" s="55"/>
      <c r="BO405" s="55"/>
      <c r="BP405" s="55"/>
      <c r="BQ405" s="55"/>
      <c r="BR405" s="55"/>
      <c r="BS405" s="55"/>
      <c r="BT405" s="55"/>
      <c r="BU405" s="55"/>
      <c r="BV405" s="55"/>
      <c r="BW405" s="55"/>
      <c r="BX405" s="55"/>
      <c r="BY405" s="55"/>
      <c r="BZ405" s="55"/>
      <c r="CA405" s="55"/>
      <c r="CB405" s="55"/>
      <c r="CC405" s="55"/>
      <c r="CD405" s="55"/>
      <c r="CE405" s="55"/>
      <c r="CF405" s="55"/>
      <c r="CG405" s="55"/>
      <c r="CH405" s="55"/>
      <c r="CI405" s="55"/>
      <c r="CJ405" s="55"/>
      <c r="CK405" s="55"/>
      <c r="CL405" s="55"/>
      <c r="CM405" s="55"/>
      <c r="CN405" s="55"/>
      <c r="CO405" s="55"/>
      <c r="CP405" s="55"/>
      <c r="CQ405" s="55"/>
    </row>
    <row r="406" spans="2:95">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c r="AA406" s="55"/>
      <c r="AB406" s="55"/>
      <c r="AC406" s="55"/>
      <c r="AD406" s="55"/>
      <c r="AE406" s="55"/>
      <c r="AF406" s="55"/>
      <c r="AG406" s="55"/>
      <c r="AH406" s="55"/>
      <c r="AI406" s="55"/>
      <c r="AJ406" s="55"/>
      <c r="AK406" s="55"/>
      <c r="AL406" s="55"/>
      <c r="AM406" s="55"/>
      <c r="AN406" s="55"/>
      <c r="AO406" s="55"/>
      <c r="AP406" s="55"/>
      <c r="AQ406" s="55"/>
      <c r="AR406" s="55"/>
      <c r="AS406" s="55"/>
      <c r="AT406" s="55"/>
      <c r="AU406" s="55"/>
      <c r="AV406" s="55"/>
      <c r="AW406" s="55"/>
      <c r="AX406" s="55"/>
      <c r="AY406" s="55"/>
      <c r="AZ406" s="55"/>
      <c r="BA406" s="55"/>
      <c r="BB406" s="55"/>
      <c r="BC406" s="55"/>
      <c r="BD406" s="55"/>
      <c r="BE406" s="55"/>
      <c r="BF406" s="55"/>
      <c r="BG406" s="55"/>
      <c r="BH406" s="55"/>
      <c r="BI406" s="55"/>
      <c r="BJ406" s="55"/>
      <c r="BK406" s="55"/>
      <c r="BL406" s="55"/>
      <c r="BM406" s="55"/>
      <c r="BN406" s="55"/>
      <c r="BO406" s="55"/>
      <c r="BP406" s="55"/>
      <c r="BQ406" s="55"/>
      <c r="BR406" s="55"/>
      <c r="BS406" s="55"/>
      <c r="BT406" s="55"/>
      <c r="BU406" s="55"/>
      <c r="BV406" s="55"/>
      <c r="BW406" s="55"/>
      <c r="BX406" s="55"/>
      <c r="BY406" s="55"/>
      <c r="BZ406" s="55"/>
      <c r="CA406" s="55"/>
      <c r="CB406" s="55"/>
      <c r="CC406" s="55"/>
      <c r="CD406" s="55"/>
      <c r="CE406" s="55"/>
      <c r="CF406" s="55"/>
      <c r="CG406" s="55"/>
      <c r="CH406" s="55"/>
      <c r="CI406" s="55"/>
      <c r="CJ406" s="55"/>
      <c r="CK406" s="55"/>
      <c r="CL406" s="55"/>
      <c r="CM406" s="55"/>
      <c r="CN406" s="55"/>
      <c r="CO406" s="55"/>
      <c r="CP406" s="55"/>
      <c r="CQ406" s="55"/>
    </row>
    <row r="407" spans="2:95">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c r="AA407" s="55"/>
      <c r="AB407" s="55"/>
      <c r="AC407" s="55"/>
      <c r="AD407" s="55"/>
      <c r="AE407" s="55"/>
      <c r="AF407" s="55"/>
      <c r="AG407" s="55"/>
      <c r="AH407" s="55"/>
      <c r="AI407" s="55"/>
      <c r="AJ407" s="55"/>
      <c r="AK407" s="55"/>
      <c r="AL407" s="55"/>
      <c r="AM407" s="55"/>
      <c r="AN407" s="55"/>
      <c r="AO407" s="55"/>
      <c r="AP407" s="55"/>
      <c r="AQ407" s="55"/>
      <c r="AR407" s="55"/>
      <c r="AS407" s="55"/>
      <c r="AT407" s="55"/>
      <c r="AU407" s="55"/>
      <c r="AV407" s="55"/>
      <c r="AW407" s="55"/>
      <c r="AX407" s="55"/>
      <c r="AY407" s="55"/>
      <c r="AZ407" s="55"/>
      <c r="BA407" s="55"/>
      <c r="BB407" s="55"/>
      <c r="BC407" s="55"/>
      <c r="BD407" s="55"/>
      <c r="BE407" s="55"/>
      <c r="BF407" s="55"/>
      <c r="BG407" s="55"/>
      <c r="BH407" s="55"/>
      <c r="BI407" s="55"/>
      <c r="BJ407" s="55"/>
      <c r="BK407" s="55"/>
      <c r="BL407" s="55"/>
      <c r="BM407" s="55"/>
      <c r="BN407" s="55"/>
      <c r="BO407" s="55"/>
      <c r="BP407" s="55"/>
      <c r="BQ407" s="55"/>
      <c r="BR407" s="55"/>
      <c r="BS407" s="55"/>
      <c r="BT407" s="55"/>
      <c r="BU407" s="55"/>
      <c r="BV407" s="55"/>
      <c r="BW407" s="55"/>
      <c r="BX407" s="55"/>
      <c r="BY407" s="55"/>
      <c r="BZ407" s="55"/>
      <c r="CA407" s="55"/>
      <c r="CB407" s="55"/>
      <c r="CC407" s="55"/>
      <c r="CD407" s="55"/>
      <c r="CE407" s="55"/>
      <c r="CF407" s="55"/>
      <c r="CG407" s="55"/>
      <c r="CH407" s="55"/>
      <c r="CI407" s="55"/>
      <c r="CJ407" s="55"/>
      <c r="CK407" s="55"/>
      <c r="CL407" s="55"/>
      <c r="CM407" s="55"/>
      <c r="CN407" s="55"/>
      <c r="CO407" s="55"/>
      <c r="CP407" s="55"/>
      <c r="CQ407" s="55"/>
    </row>
    <row r="408" spans="2:95">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c r="AA408" s="55"/>
      <c r="AB408" s="55"/>
      <c r="AC408" s="55"/>
      <c r="AD408" s="55"/>
      <c r="AE408" s="55"/>
      <c r="AF408" s="55"/>
      <c r="AG408" s="55"/>
      <c r="AH408" s="55"/>
      <c r="AI408" s="55"/>
      <c r="AJ408" s="55"/>
      <c r="AK408" s="55"/>
      <c r="AL408" s="55"/>
      <c r="AM408" s="55"/>
      <c r="AN408" s="55"/>
      <c r="AO408" s="55"/>
      <c r="AP408" s="55"/>
      <c r="AQ408" s="55"/>
      <c r="AR408" s="55"/>
      <c r="AS408" s="55"/>
      <c r="AT408" s="55"/>
      <c r="AU408" s="55"/>
      <c r="AV408" s="55"/>
      <c r="AW408" s="55"/>
      <c r="AX408" s="55"/>
      <c r="AY408" s="55"/>
      <c r="AZ408" s="55"/>
      <c r="BA408" s="55"/>
      <c r="BB408" s="55"/>
      <c r="BC408" s="55"/>
      <c r="BD408" s="55"/>
      <c r="BE408" s="55"/>
      <c r="BF408" s="55"/>
      <c r="BG408" s="55"/>
      <c r="BH408" s="55"/>
      <c r="BI408" s="55"/>
      <c r="BJ408" s="55"/>
      <c r="BK408" s="55"/>
      <c r="BL408" s="55"/>
      <c r="BM408" s="55"/>
      <c r="BN408" s="55"/>
      <c r="BO408" s="55"/>
      <c r="BP408" s="55"/>
      <c r="BQ408" s="55"/>
      <c r="BR408" s="55"/>
      <c r="BS408" s="55"/>
      <c r="BT408" s="55"/>
      <c r="BU408" s="55"/>
      <c r="BV408" s="55"/>
      <c r="BW408" s="55"/>
      <c r="BX408" s="55"/>
      <c r="BY408" s="55"/>
      <c r="BZ408" s="55"/>
      <c r="CA408" s="55"/>
      <c r="CB408" s="55"/>
      <c r="CC408" s="55"/>
      <c r="CD408" s="55"/>
      <c r="CE408" s="55"/>
      <c r="CF408" s="55"/>
      <c r="CG408" s="55"/>
      <c r="CH408" s="55"/>
      <c r="CI408" s="55"/>
      <c r="CJ408" s="55"/>
      <c r="CK408" s="55"/>
      <c r="CL408" s="55"/>
      <c r="CM408" s="55"/>
      <c r="CN408" s="55"/>
      <c r="CO408" s="55"/>
      <c r="CP408" s="55"/>
      <c r="CQ408" s="55"/>
    </row>
    <row r="409" spans="2:95">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c r="AA409" s="55"/>
      <c r="AB409" s="55"/>
      <c r="AC409" s="55"/>
      <c r="AD409" s="55"/>
      <c r="AE409" s="55"/>
      <c r="AF409" s="55"/>
      <c r="AG409" s="55"/>
      <c r="AH409" s="55"/>
      <c r="AI409" s="55"/>
      <c r="AJ409" s="55"/>
      <c r="AK409" s="55"/>
      <c r="AL409" s="55"/>
      <c r="AM409" s="55"/>
      <c r="AN409" s="55"/>
      <c r="AO409" s="55"/>
      <c r="AP409" s="55"/>
      <c r="AQ409" s="55"/>
      <c r="AR409" s="55"/>
      <c r="AS409" s="55"/>
      <c r="AT409" s="55"/>
      <c r="AU409" s="55"/>
      <c r="AV409" s="55"/>
      <c r="AW409" s="55"/>
      <c r="AX409" s="55"/>
      <c r="AY409" s="55"/>
      <c r="AZ409" s="55"/>
      <c r="BA409" s="55"/>
      <c r="BB409" s="55"/>
      <c r="BC409" s="55"/>
      <c r="BD409" s="55"/>
      <c r="BE409" s="55"/>
      <c r="BF409" s="55"/>
      <c r="BG409" s="55"/>
      <c r="BH409" s="55"/>
      <c r="BI409" s="55"/>
      <c r="BJ409" s="55"/>
      <c r="BK409" s="55"/>
      <c r="BL409" s="55"/>
      <c r="BM409" s="55"/>
      <c r="BN409" s="55"/>
      <c r="BO409" s="55"/>
      <c r="BP409" s="55"/>
      <c r="BQ409" s="55"/>
      <c r="BR409" s="55"/>
      <c r="BS409" s="55"/>
      <c r="BT409" s="55"/>
      <c r="BU409" s="55"/>
      <c r="BV409" s="55"/>
      <c r="BW409" s="55"/>
      <c r="BX409" s="55"/>
      <c r="BY409" s="55"/>
      <c r="BZ409" s="55"/>
      <c r="CA409" s="55"/>
      <c r="CB409" s="55"/>
      <c r="CC409" s="55"/>
      <c r="CD409" s="55"/>
      <c r="CE409" s="55"/>
      <c r="CF409" s="55"/>
      <c r="CG409" s="55"/>
      <c r="CH409" s="55"/>
      <c r="CI409" s="55"/>
      <c r="CJ409" s="55"/>
      <c r="CK409" s="55"/>
      <c r="CL409" s="55"/>
      <c r="CM409" s="55"/>
      <c r="CN409" s="55"/>
      <c r="CO409" s="55"/>
      <c r="CP409" s="55"/>
      <c r="CQ409" s="55"/>
    </row>
    <row r="410" spans="2:95">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c r="AA410" s="55"/>
      <c r="AB410" s="55"/>
      <c r="AC410" s="55"/>
      <c r="AD410" s="55"/>
      <c r="AE410" s="55"/>
      <c r="AF410" s="55"/>
      <c r="AG410" s="55"/>
      <c r="AH410" s="55"/>
      <c r="AI410" s="55"/>
      <c r="AJ410" s="55"/>
      <c r="AK410" s="55"/>
      <c r="AL410" s="55"/>
      <c r="AM410" s="55"/>
      <c r="AN410" s="55"/>
      <c r="AO410" s="55"/>
      <c r="AP410" s="55"/>
      <c r="AQ410" s="55"/>
      <c r="AR410" s="55"/>
      <c r="AS410" s="55"/>
      <c r="AT410" s="55"/>
      <c r="AU410" s="55"/>
      <c r="AV410" s="55"/>
      <c r="AW410" s="55"/>
      <c r="AX410" s="55"/>
      <c r="AY410" s="55"/>
      <c r="AZ410" s="55"/>
      <c r="BA410" s="55"/>
      <c r="BB410" s="55"/>
      <c r="BC410" s="55"/>
      <c r="BD410" s="55"/>
      <c r="BE410" s="55"/>
      <c r="BF410" s="55"/>
      <c r="BG410" s="55"/>
      <c r="BH410" s="55"/>
      <c r="BI410" s="55"/>
      <c r="BJ410" s="55"/>
      <c r="BK410" s="55"/>
      <c r="BL410" s="55"/>
      <c r="BM410" s="55"/>
      <c r="BN410" s="55"/>
      <c r="BO410" s="55"/>
      <c r="BP410" s="55"/>
      <c r="BQ410" s="55"/>
      <c r="BR410" s="55"/>
      <c r="BS410" s="55"/>
      <c r="BT410" s="55"/>
      <c r="BU410" s="55"/>
      <c r="BV410" s="55"/>
      <c r="BW410" s="55"/>
      <c r="BX410" s="55"/>
      <c r="BY410" s="55"/>
      <c r="BZ410" s="55"/>
      <c r="CA410" s="55"/>
      <c r="CB410" s="55"/>
      <c r="CC410" s="55"/>
      <c r="CD410" s="55"/>
      <c r="CE410" s="55"/>
      <c r="CF410" s="55"/>
      <c r="CG410" s="55"/>
      <c r="CH410" s="55"/>
      <c r="CI410" s="55"/>
      <c r="CJ410" s="55"/>
      <c r="CK410" s="55"/>
      <c r="CL410" s="55"/>
      <c r="CM410" s="55"/>
      <c r="CN410" s="55"/>
      <c r="CO410" s="55"/>
      <c r="CP410" s="55"/>
      <c r="CQ410" s="55"/>
    </row>
    <row r="411" spans="2:95">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c r="AA411" s="55"/>
      <c r="AB411" s="55"/>
      <c r="AC411" s="55"/>
      <c r="AD411" s="55"/>
      <c r="AE411" s="55"/>
      <c r="AF411" s="55"/>
      <c r="AG411" s="55"/>
      <c r="AH411" s="55"/>
      <c r="AI411" s="55"/>
      <c r="AJ411" s="55"/>
      <c r="AK411" s="55"/>
      <c r="AL411" s="55"/>
      <c r="AM411" s="55"/>
      <c r="AN411" s="55"/>
      <c r="AO411" s="55"/>
      <c r="AP411" s="55"/>
      <c r="AQ411" s="55"/>
      <c r="AR411" s="55"/>
      <c r="AS411" s="55"/>
      <c r="AT411" s="55"/>
      <c r="AU411" s="55"/>
      <c r="AV411" s="55"/>
      <c r="AW411" s="55"/>
      <c r="AX411" s="55"/>
      <c r="AY411" s="55"/>
      <c r="AZ411" s="55"/>
      <c r="BA411" s="55"/>
      <c r="BB411" s="55"/>
      <c r="BC411" s="55"/>
      <c r="BD411" s="55"/>
      <c r="BE411" s="55"/>
      <c r="BF411" s="55"/>
      <c r="BG411" s="55"/>
      <c r="BH411" s="55"/>
      <c r="BI411" s="55"/>
      <c r="BJ411" s="55"/>
      <c r="BK411" s="55"/>
      <c r="BL411" s="55"/>
      <c r="BM411" s="55"/>
      <c r="BN411" s="55"/>
      <c r="BO411" s="55"/>
      <c r="BP411" s="55"/>
      <c r="BQ411" s="55"/>
      <c r="BR411" s="55"/>
      <c r="BS411" s="55"/>
      <c r="BT411" s="55"/>
      <c r="BU411" s="55"/>
      <c r="BV411" s="55"/>
      <c r="BW411" s="55"/>
      <c r="BX411" s="55"/>
      <c r="BY411" s="55"/>
      <c r="BZ411" s="55"/>
      <c r="CA411" s="55"/>
      <c r="CB411" s="55"/>
      <c r="CC411" s="55"/>
      <c r="CD411" s="55"/>
      <c r="CE411" s="55"/>
      <c r="CF411" s="55"/>
      <c r="CG411" s="55"/>
      <c r="CH411" s="55"/>
      <c r="CI411" s="55"/>
      <c r="CJ411" s="55"/>
      <c r="CK411" s="55"/>
      <c r="CL411" s="55"/>
      <c r="CM411" s="55"/>
      <c r="CN411" s="55"/>
      <c r="CO411" s="55"/>
      <c r="CP411" s="55"/>
      <c r="CQ411" s="55"/>
    </row>
    <row r="412" spans="2:95">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c r="AA412" s="55"/>
      <c r="AB412" s="55"/>
      <c r="AC412" s="55"/>
      <c r="AD412" s="55"/>
      <c r="AE412" s="55"/>
      <c r="AF412" s="55"/>
      <c r="AG412" s="55"/>
      <c r="AH412" s="55"/>
      <c r="AI412" s="55"/>
      <c r="AJ412" s="55"/>
      <c r="AK412" s="55"/>
      <c r="AL412" s="55"/>
      <c r="AM412" s="55"/>
      <c r="AN412" s="55"/>
      <c r="AO412" s="55"/>
      <c r="AP412" s="55"/>
      <c r="AQ412" s="55"/>
      <c r="AR412" s="55"/>
      <c r="AS412" s="55"/>
      <c r="AT412" s="55"/>
      <c r="AU412" s="55"/>
      <c r="AV412" s="55"/>
      <c r="AW412" s="55"/>
      <c r="AX412" s="55"/>
      <c r="AY412" s="55"/>
      <c r="AZ412" s="55"/>
      <c r="BA412" s="55"/>
      <c r="BB412" s="55"/>
      <c r="BC412" s="55"/>
      <c r="BD412" s="55"/>
      <c r="BE412" s="55"/>
      <c r="BF412" s="55"/>
      <c r="BG412" s="55"/>
      <c r="BH412" s="55"/>
      <c r="BI412" s="55"/>
      <c r="BJ412" s="55"/>
      <c r="BK412" s="55"/>
      <c r="BL412" s="55"/>
      <c r="BM412" s="55"/>
      <c r="BN412" s="55"/>
      <c r="BO412" s="55"/>
      <c r="BP412" s="55"/>
      <c r="BQ412" s="55"/>
      <c r="BR412" s="55"/>
      <c r="BS412" s="55"/>
      <c r="BT412" s="55"/>
      <c r="BU412" s="55"/>
      <c r="BV412" s="55"/>
      <c r="BW412" s="55"/>
      <c r="BX412" s="55"/>
      <c r="BY412" s="55"/>
      <c r="BZ412" s="55"/>
      <c r="CA412" s="55"/>
      <c r="CB412" s="55"/>
      <c r="CC412" s="55"/>
      <c r="CD412" s="55"/>
      <c r="CE412" s="55"/>
      <c r="CF412" s="55"/>
      <c r="CG412" s="55"/>
      <c r="CH412" s="55"/>
      <c r="CI412" s="55"/>
      <c r="CJ412" s="55"/>
      <c r="CK412" s="55"/>
      <c r="CL412" s="55"/>
      <c r="CM412" s="55"/>
      <c r="CN412" s="55"/>
      <c r="CO412" s="55"/>
      <c r="CP412" s="55"/>
      <c r="CQ412" s="55"/>
    </row>
    <row r="413" spans="2:95">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c r="AA413" s="55"/>
      <c r="AB413" s="55"/>
      <c r="AC413" s="55"/>
      <c r="AD413" s="55"/>
      <c r="AE413" s="55"/>
      <c r="AF413" s="55"/>
      <c r="AG413" s="55"/>
      <c r="AH413" s="55"/>
      <c r="AI413" s="55"/>
      <c r="AJ413" s="55"/>
      <c r="AK413" s="55"/>
      <c r="AL413" s="55"/>
      <c r="AM413" s="55"/>
      <c r="AN413" s="55"/>
      <c r="AO413" s="55"/>
      <c r="AP413" s="55"/>
      <c r="AQ413" s="55"/>
      <c r="AR413" s="55"/>
      <c r="AS413" s="55"/>
      <c r="AT413" s="55"/>
      <c r="AU413" s="55"/>
      <c r="AV413" s="55"/>
      <c r="AW413" s="55"/>
      <c r="AX413" s="55"/>
      <c r="AY413" s="55"/>
      <c r="AZ413" s="55"/>
      <c r="BA413" s="55"/>
      <c r="BB413" s="55"/>
      <c r="BC413" s="55"/>
      <c r="BD413" s="55"/>
      <c r="BE413" s="55"/>
      <c r="BF413" s="55"/>
      <c r="BG413" s="55"/>
      <c r="BH413" s="55"/>
      <c r="BI413" s="55"/>
      <c r="BJ413" s="55"/>
      <c r="BK413" s="55"/>
      <c r="BL413" s="55"/>
      <c r="BM413" s="55"/>
      <c r="BN413" s="55"/>
      <c r="BO413" s="55"/>
      <c r="BP413" s="55"/>
      <c r="BQ413" s="55"/>
      <c r="BR413" s="55"/>
      <c r="BS413" s="55"/>
      <c r="BT413" s="55"/>
      <c r="BU413" s="55"/>
      <c r="BV413" s="55"/>
      <c r="BW413" s="55"/>
      <c r="BX413" s="55"/>
      <c r="BY413" s="55"/>
      <c r="BZ413" s="55"/>
      <c r="CA413" s="55"/>
      <c r="CB413" s="55"/>
      <c r="CC413" s="55"/>
      <c r="CD413" s="55"/>
      <c r="CE413" s="55"/>
      <c r="CF413" s="55"/>
      <c r="CG413" s="55"/>
      <c r="CH413" s="55"/>
      <c r="CI413" s="55"/>
      <c r="CJ413" s="55"/>
      <c r="CK413" s="55"/>
      <c r="CL413" s="55"/>
      <c r="CM413" s="55"/>
      <c r="CN413" s="55"/>
      <c r="CO413" s="55"/>
      <c r="CP413" s="55"/>
      <c r="CQ413" s="55"/>
    </row>
    <row r="414" spans="2:95">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c r="AA414" s="55"/>
      <c r="AB414" s="55"/>
      <c r="AC414" s="55"/>
      <c r="AD414" s="55"/>
      <c r="AE414" s="55"/>
      <c r="AF414" s="55"/>
      <c r="AG414" s="55"/>
      <c r="AH414" s="55"/>
      <c r="AI414" s="55"/>
      <c r="AJ414" s="55"/>
      <c r="AK414" s="55"/>
      <c r="AL414" s="55"/>
      <c r="AM414" s="55"/>
      <c r="AN414" s="55"/>
      <c r="AO414" s="55"/>
      <c r="AP414" s="55"/>
      <c r="AQ414" s="55"/>
      <c r="AR414" s="55"/>
      <c r="AS414" s="55"/>
      <c r="AT414" s="55"/>
      <c r="AU414" s="55"/>
      <c r="AV414" s="55"/>
      <c r="AW414" s="55"/>
      <c r="AX414" s="55"/>
      <c r="AY414" s="55"/>
      <c r="AZ414" s="55"/>
      <c r="BA414" s="55"/>
      <c r="BB414" s="55"/>
      <c r="BC414" s="55"/>
      <c r="BD414" s="55"/>
      <c r="BE414" s="55"/>
      <c r="BF414" s="55"/>
      <c r="BG414" s="55"/>
      <c r="BH414" s="55"/>
      <c r="BI414" s="55"/>
      <c r="BJ414" s="55"/>
      <c r="BK414" s="55"/>
      <c r="BL414" s="55"/>
      <c r="BM414" s="55"/>
      <c r="BN414" s="55"/>
      <c r="BO414" s="55"/>
      <c r="BP414" s="55"/>
      <c r="BQ414" s="55"/>
      <c r="BR414" s="55"/>
      <c r="BS414" s="55"/>
      <c r="BT414" s="55"/>
      <c r="BU414" s="55"/>
      <c r="BV414" s="55"/>
      <c r="BW414" s="55"/>
      <c r="BX414" s="55"/>
      <c r="BY414" s="55"/>
      <c r="BZ414" s="55"/>
      <c r="CA414" s="55"/>
      <c r="CB414" s="55"/>
      <c r="CC414" s="55"/>
      <c r="CD414" s="55"/>
      <c r="CE414" s="55"/>
      <c r="CF414" s="55"/>
      <c r="CG414" s="55"/>
      <c r="CH414" s="55"/>
      <c r="CI414" s="55"/>
      <c r="CJ414" s="55"/>
      <c r="CK414" s="55"/>
      <c r="CL414" s="55"/>
      <c r="CM414" s="55"/>
      <c r="CN414" s="55"/>
      <c r="CO414" s="55"/>
      <c r="CP414" s="55"/>
      <c r="CQ414" s="55"/>
    </row>
    <row r="415" spans="2:95">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c r="AA415" s="55"/>
      <c r="AB415" s="55"/>
      <c r="AC415" s="55"/>
      <c r="AD415" s="55"/>
      <c r="AE415" s="55"/>
      <c r="AF415" s="55"/>
      <c r="AG415" s="55"/>
      <c r="AH415" s="55"/>
      <c r="AI415" s="55"/>
      <c r="AJ415" s="55"/>
      <c r="AK415" s="55"/>
      <c r="AL415" s="55"/>
      <c r="AM415" s="55"/>
      <c r="AN415" s="55"/>
      <c r="AO415" s="55"/>
      <c r="AP415" s="55"/>
      <c r="AQ415" s="55"/>
      <c r="AR415" s="55"/>
      <c r="AS415" s="55"/>
      <c r="AT415" s="55"/>
      <c r="AU415" s="55"/>
      <c r="AV415" s="55"/>
      <c r="AW415" s="55"/>
      <c r="AX415" s="55"/>
      <c r="AY415" s="55"/>
      <c r="AZ415" s="55"/>
      <c r="BA415" s="55"/>
      <c r="BB415" s="55"/>
      <c r="BC415" s="55"/>
      <c r="BD415" s="55"/>
      <c r="BE415" s="55"/>
      <c r="BF415" s="55"/>
      <c r="BG415" s="55"/>
      <c r="BH415" s="55"/>
      <c r="BI415" s="55"/>
      <c r="BJ415" s="55"/>
      <c r="BK415" s="55"/>
      <c r="BL415" s="55"/>
      <c r="BM415" s="55"/>
      <c r="BN415" s="55"/>
      <c r="BO415" s="55"/>
      <c r="BP415" s="55"/>
      <c r="BQ415" s="55"/>
      <c r="BR415" s="55"/>
      <c r="BS415" s="55"/>
      <c r="BT415" s="55"/>
      <c r="BU415" s="55"/>
      <c r="BV415" s="55"/>
      <c r="BW415" s="55"/>
      <c r="BX415" s="55"/>
      <c r="BY415" s="55"/>
      <c r="BZ415" s="55"/>
      <c r="CA415" s="55"/>
      <c r="CB415" s="55"/>
      <c r="CC415" s="55"/>
      <c r="CD415" s="55"/>
      <c r="CE415" s="55"/>
      <c r="CF415" s="55"/>
      <c r="CG415" s="55"/>
      <c r="CH415" s="55"/>
      <c r="CI415" s="55"/>
      <c r="CJ415" s="55"/>
      <c r="CK415" s="55"/>
      <c r="CL415" s="55"/>
      <c r="CM415" s="55"/>
      <c r="CN415" s="55"/>
      <c r="CO415" s="55"/>
      <c r="CP415" s="55"/>
      <c r="CQ415" s="55"/>
    </row>
    <row r="416" spans="2:95">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c r="AA416" s="55"/>
      <c r="AB416" s="55"/>
      <c r="AC416" s="55"/>
      <c r="AD416" s="55"/>
      <c r="AE416" s="55"/>
      <c r="AF416" s="55"/>
      <c r="AG416" s="55"/>
      <c r="AH416" s="55"/>
      <c r="AI416" s="55"/>
      <c r="AJ416" s="55"/>
      <c r="AK416" s="55"/>
      <c r="AL416" s="55"/>
      <c r="AM416" s="55"/>
      <c r="AN416" s="55"/>
      <c r="AO416" s="55"/>
      <c r="AP416" s="55"/>
      <c r="AQ416" s="55"/>
      <c r="AR416" s="55"/>
      <c r="AS416" s="55"/>
      <c r="AT416" s="55"/>
      <c r="AU416" s="55"/>
      <c r="AV416" s="55"/>
      <c r="AW416" s="55"/>
      <c r="AX416" s="55"/>
      <c r="AY416" s="55"/>
      <c r="AZ416" s="55"/>
      <c r="BA416" s="55"/>
      <c r="BB416" s="55"/>
      <c r="BC416" s="55"/>
      <c r="BD416" s="55"/>
      <c r="BE416" s="55"/>
      <c r="BF416" s="55"/>
      <c r="BG416" s="55"/>
      <c r="BH416" s="55"/>
      <c r="BI416" s="55"/>
      <c r="BJ416" s="55"/>
      <c r="BK416" s="55"/>
      <c r="BL416" s="55"/>
      <c r="BM416" s="55"/>
      <c r="BN416" s="55"/>
      <c r="BO416" s="55"/>
      <c r="BP416" s="55"/>
      <c r="BQ416" s="55"/>
      <c r="BR416" s="55"/>
      <c r="BS416" s="55"/>
      <c r="BT416" s="55"/>
      <c r="BU416" s="55"/>
      <c r="BV416" s="55"/>
      <c r="BW416" s="55"/>
      <c r="BX416" s="55"/>
      <c r="BY416" s="55"/>
      <c r="BZ416" s="55"/>
      <c r="CA416" s="55"/>
      <c r="CB416" s="55"/>
      <c r="CC416" s="55"/>
      <c r="CD416" s="55"/>
      <c r="CE416" s="55"/>
      <c r="CF416" s="55"/>
      <c r="CG416" s="55"/>
      <c r="CH416" s="55"/>
      <c r="CI416" s="55"/>
      <c r="CJ416" s="55"/>
      <c r="CK416" s="55"/>
      <c r="CL416" s="55"/>
      <c r="CM416" s="55"/>
      <c r="CN416" s="55"/>
      <c r="CO416" s="55"/>
      <c r="CP416" s="55"/>
      <c r="CQ416" s="55"/>
    </row>
    <row r="417" spans="2:95">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c r="AA417" s="55"/>
      <c r="AB417" s="55"/>
      <c r="AC417" s="55"/>
      <c r="AD417" s="55"/>
      <c r="AE417" s="55"/>
      <c r="AF417" s="55"/>
      <c r="AG417" s="55"/>
      <c r="AH417" s="55"/>
      <c r="AI417" s="55"/>
      <c r="AJ417" s="55"/>
      <c r="AK417" s="55"/>
      <c r="AL417" s="55"/>
      <c r="AM417" s="55"/>
      <c r="AN417" s="55"/>
      <c r="AO417" s="55"/>
      <c r="AP417" s="55"/>
      <c r="AQ417" s="55"/>
      <c r="AR417" s="55"/>
      <c r="AS417" s="55"/>
      <c r="AT417" s="55"/>
      <c r="AU417" s="55"/>
      <c r="AV417" s="55"/>
      <c r="AW417" s="55"/>
      <c r="AX417" s="55"/>
      <c r="AY417" s="55"/>
      <c r="AZ417" s="55"/>
      <c r="BA417" s="55"/>
      <c r="BB417" s="55"/>
      <c r="BC417" s="55"/>
      <c r="BD417" s="55"/>
      <c r="BE417" s="55"/>
      <c r="BF417" s="55"/>
      <c r="BG417" s="55"/>
      <c r="BH417" s="55"/>
      <c r="BI417" s="55"/>
      <c r="BJ417" s="55"/>
      <c r="BK417" s="55"/>
      <c r="BL417" s="55"/>
      <c r="BM417" s="55"/>
      <c r="BN417" s="55"/>
      <c r="BO417" s="55"/>
      <c r="BP417" s="55"/>
      <c r="BQ417" s="55"/>
      <c r="BR417" s="55"/>
      <c r="BS417" s="55"/>
      <c r="BT417" s="55"/>
      <c r="BU417" s="55"/>
      <c r="BV417" s="55"/>
      <c r="BW417" s="55"/>
      <c r="BX417" s="55"/>
      <c r="BY417" s="55"/>
      <c r="BZ417" s="55"/>
      <c r="CA417" s="55"/>
      <c r="CB417" s="55"/>
      <c r="CC417" s="55"/>
      <c r="CD417" s="55"/>
      <c r="CE417" s="55"/>
      <c r="CF417" s="55"/>
      <c r="CG417" s="55"/>
      <c r="CH417" s="55"/>
      <c r="CI417" s="55"/>
      <c r="CJ417" s="55"/>
      <c r="CK417" s="55"/>
      <c r="CL417" s="55"/>
      <c r="CM417" s="55"/>
      <c r="CN417" s="55"/>
      <c r="CO417" s="55"/>
      <c r="CP417" s="55"/>
      <c r="CQ417" s="55"/>
    </row>
    <row r="418" spans="2:95">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c r="AA418" s="55"/>
      <c r="AB418" s="55"/>
      <c r="AC418" s="55"/>
      <c r="AD418" s="55"/>
      <c r="AE418" s="55"/>
      <c r="AF418" s="55"/>
      <c r="AG418" s="55"/>
      <c r="AH418" s="55"/>
      <c r="AI418" s="55"/>
      <c r="AJ418" s="55"/>
      <c r="AK418" s="55"/>
      <c r="AL418" s="55"/>
      <c r="AM418" s="55"/>
      <c r="AN418" s="55"/>
      <c r="AO418" s="55"/>
      <c r="AP418" s="55"/>
      <c r="AQ418" s="55"/>
      <c r="AR418" s="55"/>
      <c r="AS418" s="55"/>
      <c r="AT418" s="55"/>
      <c r="AU418" s="55"/>
      <c r="AV418" s="55"/>
      <c r="AW418" s="55"/>
      <c r="AX418" s="55"/>
      <c r="AY418" s="55"/>
      <c r="AZ418" s="55"/>
      <c r="BA418" s="55"/>
      <c r="BB418" s="55"/>
      <c r="BC418" s="55"/>
      <c r="BD418" s="55"/>
      <c r="BE418" s="55"/>
      <c r="BF418" s="55"/>
      <c r="BG418" s="55"/>
      <c r="BH418" s="55"/>
      <c r="BI418" s="55"/>
      <c r="BJ418" s="55"/>
      <c r="BK418" s="55"/>
      <c r="BL418" s="55"/>
      <c r="BM418" s="55"/>
      <c r="BN418" s="55"/>
      <c r="BO418" s="55"/>
      <c r="BP418" s="55"/>
      <c r="BQ418" s="55"/>
      <c r="BR418" s="55"/>
      <c r="BS418" s="55"/>
      <c r="BT418" s="55"/>
      <c r="BU418" s="55"/>
      <c r="BV418" s="55"/>
      <c r="BW418" s="55"/>
      <c r="BX418" s="55"/>
      <c r="BY418" s="55"/>
      <c r="BZ418" s="55"/>
      <c r="CA418" s="55"/>
      <c r="CB418" s="55"/>
      <c r="CC418" s="55"/>
      <c r="CD418" s="55"/>
      <c r="CE418" s="55"/>
      <c r="CF418" s="55"/>
      <c r="CG418" s="55"/>
      <c r="CH418" s="55"/>
      <c r="CI418" s="55"/>
      <c r="CJ418" s="55"/>
      <c r="CK418" s="55"/>
      <c r="CL418" s="55"/>
      <c r="CM418" s="55"/>
      <c r="CN418" s="55"/>
      <c r="CO418" s="55"/>
      <c r="CP418" s="55"/>
      <c r="CQ418" s="55"/>
    </row>
    <row r="419" spans="2:95">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c r="AA419" s="55"/>
      <c r="AB419" s="55"/>
      <c r="AC419" s="55"/>
      <c r="AD419" s="55"/>
      <c r="AE419" s="55"/>
      <c r="AF419" s="55"/>
      <c r="AG419" s="55"/>
      <c r="AH419" s="55"/>
      <c r="AI419" s="55"/>
      <c r="AJ419" s="55"/>
      <c r="AK419" s="55"/>
      <c r="AL419" s="55"/>
      <c r="AM419" s="55"/>
      <c r="AN419" s="55"/>
      <c r="AO419" s="55"/>
      <c r="AP419" s="55"/>
      <c r="AQ419" s="55"/>
      <c r="AR419" s="55"/>
      <c r="AS419" s="55"/>
      <c r="AT419" s="55"/>
      <c r="AU419" s="55"/>
      <c r="AV419" s="55"/>
      <c r="AW419" s="55"/>
      <c r="AX419" s="55"/>
      <c r="AY419" s="55"/>
      <c r="AZ419" s="55"/>
      <c r="BA419" s="55"/>
      <c r="BB419" s="55"/>
      <c r="BC419" s="55"/>
      <c r="BD419" s="55"/>
      <c r="BE419" s="55"/>
      <c r="BF419" s="55"/>
      <c r="BG419" s="55"/>
      <c r="BH419" s="55"/>
      <c r="BI419" s="55"/>
      <c r="BJ419" s="55"/>
      <c r="BK419" s="55"/>
      <c r="BL419" s="55"/>
      <c r="BM419" s="55"/>
      <c r="BN419" s="55"/>
      <c r="BO419" s="55"/>
      <c r="BP419" s="55"/>
      <c r="BQ419" s="55"/>
      <c r="BR419" s="55"/>
      <c r="BS419" s="55"/>
      <c r="BT419" s="55"/>
      <c r="BU419" s="55"/>
      <c r="BV419" s="55"/>
      <c r="BW419" s="55"/>
      <c r="BX419" s="55"/>
      <c r="BY419" s="55"/>
      <c r="BZ419" s="55"/>
      <c r="CA419" s="55"/>
      <c r="CB419" s="55"/>
      <c r="CC419" s="55"/>
      <c r="CD419" s="55"/>
      <c r="CE419" s="55"/>
      <c r="CF419" s="55"/>
      <c r="CG419" s="55"/>
      <c r="CH419" s="55"/>
      <c r="CI419" s="55"/>
      <c r="CJ419" s="55"/>
      <c r="CK419" s="55"/>
      <c r="CL419" s="55"/>
      <c r="CM419" s="55"/>
      <c r="CN419" s="55"/>
      <c r="CO419" s="55"/>
      <c r="CP419" s="55"/>
      <c r="CQ419" s="55"/>
    </row>
    <row r="420" spans="2:95">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5"/>
      <c r="AH420" s="55"/>
      <c r="AI420" s="55"/>
      <c r="AJ420" s="55"/>
      <c r="AK420" s="55"/>
      <c r="AL420" s="55"/>
      <c r="AM420" s="55"/>
      <c r="AN420" s="55"/>
      <c r="AO420" s="55"/>
      <c r="AP420" s="55"/>
      <c r="AQ420" s="55"/>
      <c r="AR420" s="55"/>
      <c r="AS420" s="55"/>
      <c r="AT420" s="55"/>
      <c r="AU420" s="55"/>
      <c r="AV420" s="55"/>
      <c r="AW420" s="55"/>
      <c r="AX420" s="55"/>
      <c r="AY420" s="55"/>
      <c r="AZ420" s="55"/>
      <c r="BA420" s="55"/>
      <c r="BB420" s="55"/>
      <c r="BC420" s="55"/>
      <c r="BD420" s="55"/>
      <c r="BE420" s="55"/>
      <c r="BF420" s="55"/>
      <c r="BG420" s="55"/>
      <c r="BH420" s="55"/>
      <c r="BI420" s="55"/>
      <c r="BJ420" s="55"/>
      <c r="BK420" s="55"/>
      <c r="BL420" s="55"/>
      <c r="BM420" s="55"/>
      <c r="BN420" s="55"/>
      <c r="BO420" s="55"/>
      <c r="BP420" s="55"/>
      <c r="BQ420" s="55"/>
      <c r="BR420" s="55"/>
      <c r="BS420" s="55"/>
      <c r="BT420" s="55"/>
      <c r="BU420" s="55"/>
      <c r="BV420" s="55"/>
      <c r="BW420" s="55"/>
      <c r="BX420" s="55"/>
      <c r="BY420" s="55"/>
      <c r="BZ420" s="55"/>
      <c r="CA420" s="55"/>
      <c r="CB420" s="55"/>
      <c r="CC420" s="55"/>
      <c r="CD420" s="55"/>
      <c r="CE420" s="55"/>
      <c r="CF420" s="55"/>
      <c r="CG420" s="55"/>
      <c r="CH420" s="55"/>
      <c r="CI420" s="55"/>
      <c r="CJ420" s="55"/>
      <c r="CK420" s="55"/>
      <c r="CL420" s="55"/>
      <c r="CM420" s="55"/>
      <c r="CN420" s="55"/>
      <c r="CO420" s="55"/>
      <c r="CP420" s="55"/>
      <c r="CQ420" s="55"/>
    </row>
    <row r="421" spans="2:95">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c r="AA421" s="55"/>
      <c r="AB421" s="55"/>
      <c r="AC421" s="55"/>
      <c r="AD421" s="55"/>
      <c r="AE421" s="55"/>
      <c r="AF421" s="55"/>
      <c r="AG421" s="55"/>
      <c r="AH421" s="55"/>
      <c r="AI421" s="55"/>
      <c r="AJ421" s="55"/>
      <c r="AK421" s="55"/>
      <c r="AL421" s="55"/>
      <c r="AM421" s="55"/>
      <c r="AN421" s="55"/>
      <c r="AO421" s="55"/>
      <c r="AP421" s="55"/>
      <c r="AQ421" s="55"/>
      <c r="AR421" s="55"/>
      <c r="AS421" s="55"/>
      <c r="AT421" s="55"/>
      <c r="AU421" s="55"/>
      <c r="AV421" s="55"/>
      <c r="AW421" s="55"/>
      <c r="AX421" s="55"/>
      <c r="AY421" s="55"/>
      <c r="AZ421" s="55"/>
      <c r="BA421" s="55"/>
      <c r="BB421" s="55"/>
      <c r="BC421" s="55"/>
      <c r="BD421" s="55"/>
      <c r="BE421" s="55"/>
      <c r="BF421" s="55"/>
      <c r="BG421" s="55"/>
      <c r="BH421" s="55"/>
      <c r="BI421" s="55"/>
      <c r="BJ421" s="55"/>
      <c r="BK421" s="55"/>
      <c r="BL421" s="55"/>
      <c r="BM421" s="55"/>
      <c r="BN421" s="55"/>
      <c r="BO421" s="55"/>
      <c r="BP421" s="55"/>
      <c r="BQ421" s="55"/>
      <c r="BR421" s="55"/>
      <c r="BS421" s="55"/>
      <c r="BT421" s="55"/>
      <c r="BU421" s="55"/>
      <c r="BV421" s="55"/>
      <c r="BW421" s="55"/>
      <c r="BX421" s="55"/>
      <c r="BY421" s="55"/>
      <c r="BZ421" s="55"/>
      <c r="CA421" s="55"/>
      <c r="CB421" s="55"/>
      <c r="CC421" s="55"/>
      <c r="CD421" s="55"/>
      <c r="CE421" s="55"/>
      <c r="CF421" s="55"/>
      <c r="CG421" s="55"/>
      <c r="CH421" s="55"/>
      <c r="CI421" s="55"/>
      <c r="CJ421" s="55"/>
      <c r="CK421" s="55"/>
      <c r="CL421" s="55"/>
      <c r="CM421" s="55"/>
      <c r="CN421" s="55"/>
      <c r="CO421" s="55"/>
      <c r="CP421" s="55"/>
      <c r="CQ421" s="55"/>
    </row>
    <row r="422" spans="2:95">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c r="AA422" s="55"/>
      <c r="AB422" s="55"/>
      <c r="AC422" s="55"/>
      <c r="AD422" s="55"/>
      <c r="AE422" s="55"/>
      <c r="AF422" s="55"/>
      <c r="AG422" s="55"/>
      <c r="AH422" s="55"/>
      <c r="AI422" s="55"/>
      <c r="AJ422" s="55"/>
      <c r="AK422" s="55"/>
      <c r="AL422" s="55"/>
      <c r="AM422" s="55"/>
      <c r="AN422" s="55"/>
      <c r="AO422" s="55"/>
      <c r="AP422" s="55"/>
      <c r="AQ422" s="55"/>
      <c r="AR422" s="55"/>
      <c r="AS422" s="55"/>
      <c r="AT422" s="55"/>
      <c r="AU422" s="55"/>
      <c r="AV422" s="55"/>
      <c r="AW422" s="55"/>
      <c r="AX422" s="55"/>
      <c r="AY422" s="55"/>
      <c r="AZ422" s="55"/>
      <c r="BA422" s="55"/>
      <c r="BB422" s="55"/>
      <c r="BC422" s="55"/>
      <c r="BD422" s="55"/>
      <c r="BE422" s="55"/>
      <c r="BF422" s="55"/>
      <c r="BG422" s="55"/>
      <c r="BH422" s="55"/>
      <c r="BI422" s="55"/>
      <c r="BJ422" s="55"/>
      <c r="BK422" s="55"/>
      <c r="BL422" s="55"/>
      <c r="BM422" s="55"/>
      <c r="BN422" s="55"/>
      <c r="BO422" s="55"/>
      <c r="BP422" s="55"/>
      <c r="BQ422" s="55"/>
      <c r="BR422" s="55"/>
      <c r="BS422" s="55"/>
      <c r="BT422" s="55"/>
      <c r="BU422" s="55"/>
      <c r="BV422" s="55"/>
      <c r="BW422" s="55"/>
      <c r="BX422" s="55"/>
      <c r="BY422" s="55"/>
      <c r="BZ422" s="55"/>
      <c r="CA422" s="55"/>
      <c r="CB422" s="55"/>
      <c r="CC422" s="55"/>
      <c r="CD422" s="55"/>
      <c r="CE422" s="55"/>
      <c r="CF422" s="55"/>
      <c r="CG422" s="55"/>
      <c r="CH422" s="55"/>
      <c r="CI422" s="55"/>
      <c r="CJ422" s="55"/>
      <c r="CK422" s="55"/>
      <c r="CL422" s="55"/>
      <c r="CM422" s="55"/>
      <c r="CN422" s="55"/>
      <c r="CO422" s="55"/>
      <c r="CP422" s="55"/>
      <c r="CQ422" s="55"/>
    </row>
    <row r="423" spans="2:95">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c r="AA423" s="55"/>
      <c r="AB423" s="55"/>
      <c r="AC423" s="55"/>
      <c r="AD423" s="55"/>
      <c r="AE423" s="55"/>
      <c r="AF423" s="55"/>
      <c r="AG423" s="55"/>
      <c r="AH423" s="55"/>
      <c r="AI423" s="55"/>
      <c r="AJ423" s="55"/>
      <c r="AK423" s="55"/>
      <c r="AL423" s="55"/>
      <c r="AM423" s="55"/>
      <c r="AN423" s="55"/>
      <c r="AO423" s="55"/>
      <c r="AP423" s="55"/>
      <c r="AQ423" s="55"/>
      <c r="AR423" s="55"/>
      <c r="AS423" s="55"/>
      <c r="AT423" s="55"/>
      <c r="AU423" s="55"/>
      <c r="AV423" s="55"/>
      <c r="AW423" s="55"/>
      <c r="AX423" s="55"/>
      <c r="AY423" s="55"/>
      <c r="AZ423" s="55"/>
      <c r="BA423" s="55"/>
      <c r="BB423" s="55"/>
      <c r="BC423" s="55"/>
      <c r="BD423" s="55"/>
      <c r="BE423" s="55"/>
      <c r="BF423" s="55"/>
      <c r="BG423" s="55"/>
      <c r="BH423" s="55"/>
      <c r="BI423" s="55"/>
      <c r="BJ423" s="55"/>
      <c r="BK423" s="55"/>
      <c r="BL423" s="55"/>
      <c r="BM423" s="55"/>
      <c r="BN423" s="55"/>
      <c r="BO423" s="55"/>
      <c r="BP423" s="55"/>
      <c r="BQ423" s="55"/>
      <c r="BR423" s="55"/>
      <c r="BS423" s="55"/>
      <c r="BT423" s="55"/>
      <c r="BU423" s="55"/>
      <c r="BV423" s="55"/>
      <c r="BW423" s="55"/>
      <c r="BX423" s="55"/>
      <c r="BY423" s="55"/>
      <c r="BZ423" s="55"/>
      <c r="CA423" s="55"/>
      <c r="CB423" s="55"/>
      <c r="CC423" s="55"/>
      <c r="CD423" s="55"/>
      <c r="CE423" s="55"/>
      <c r="CF423" s="55"/>
      <c r="CG423" s="55"/>
      <c r="CH423" s="55"/>
      <c r="CI423" s="55"/>
      <c r="CJ423" s="55"/>
      <c r="CK423" s="55"/>
      <c r="CL423" s="55"/>
      <c r="CM423" s="55"/>
      <c r="CN423" s="55"/>
      <c r="CO423" s="55"/>
      <c r="CP423" s="55"/>
      <c r="CQ423" s="55"/>
    </row>
    <row r="424" spans="2:95">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c r="AE424" s="55"/>
      <c r="AF424" s="55"/>
      <c r="AG424" s="55"/>
      <c r="AH424" s="55"/>
      <c r="AI424" s="55"/>
      <c r="AJ424" s="55"/>
      <c r="AK424" s="55"/>
      <c r="AL424" s="55"/>
      <c r="AM424" s="55"/>
      <c r="AN424" s="55"/>
      <c r="AO424" s="55"/>
      <c r="AP424" s="55"/>
      <c r="AQ424" s="55"/>
      <c r="AR424" s="55"/>
      <c r="AS424" s="55"/>
      <c r="AT424" s="55"/>
      <c r="AU424" s="55"/>
      <c r="AV424" s="55"/>
      <c r="AW424" s="55"/>
      <c r="AX424" s="55"/>
      <c r="AY424" s="55"/>
      <c r="AZ424" s="55"/>
      <c r="BA424" s="55"/>
      <c r="BB424" s="55"/>
      <c r="BC424" s="55"/>
      <c r="BD424" s="55"/>
      <c r="BE424" s="55"/>
      <c r="BF424" s="55"/>
      <c r="BG424" s="55"/>
      <c r="BH424" s="55"/>
      <c r="BI424" s="55"/>
      <c r="BJ424" s="55"/>
      <c r="BK424" s="55"/>
      <c r="BL424" s="55"/>
      <c r="BM424" s="55"/>
      <c r="BN424" s="55"/>
      <c r="BO424" s="55"/>
      <c r="BP424" s="55"/>
      <c r="BQ424" s="55"/>
      <c r="BR424" s="55"/>
      <c r="BS424" s="55"/>
      <c r="BT424" s="55"/>
      <c r="BU424" s="55"/>
      <c r="BV424" s="55"/>
      <c r="BW424" s="55"/>
      <c r="BX424" s="55"/>
      <c r="BY424" s="55"/>
      <c r="BZ424" s="55"/>
      <c r="CA424" s="55"/>
      <c r="CB424" s="55"/>
      <c r="CC424" s="55"/>
      <c r="CD424" s="55"/>
      <c r="CE424" s="55"/>
      <c r="CF424" s="55"/>
      <c r="CG424" s="55"/>
      <c r="CH424" s="55"/>
      <c r="CI424" s="55"/>
      <c r="CJ424" s="55"/>
      <c r="CK424" s="55"/>
      <c r="CL424" s="55"/>
      <c r="CM424" s="55"/>
      <c r="CN424" s="55"/>
      <c r="CO424" s="55"/>
      <c r="CP424" s="55"/>
      <c r="CQ424" s="55"/>
    </row>
    <row r="425" spans="2:95">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c r="AA425" s="55"/>
      <c r="AB425" s="55"/>
      <c r="AC425" s="55"/>
      <c r="AD425" s="55"/>
      <c r="AE425" s="55"/>
      <c r="AF425" s="55"/>
      <c r="AG425" s="55"/>
      <c r="AH425" s="55"/>
      <c r="AI425" s="55"/>
      <c r="AJ425" s="55"/>
      <c r="AK425" s="55"/>
      <c r="AL425" s="55"/>
      <c r="AM425" s="55"/>
      <c r="AN425" s="55"/>
      <c r="AO425" s="55"/>
      <c r="AP425" s="55"/>
      <c r="AQ425" s="55"/>
      <c r="AR425" s="55"/>
      <c r="AS425" s="55"/>
      <c r="AT425" s="55"/>
      <c r="AU425" s="55"/>
      <c r="AV425" s="55"/>
      <c r="AW425" s="55"/>
      <c r="AX425" s="55"/>
      <c r="AY425" s="55"/>
      <c r="AZ425" s="55"/>
      <c r="BA425" s="55"/>
      <c r="BB425" s="55"/>
      <c r="BC425" s="55"/>
      <c r="BD425" s="55"/>
      <c r="BE425" s="55"/>
      <c r="BF425" s="55"/>
      <c r="BG425" s="55"/>
      <c r="BH425" s="55"/>
      <c r="BI425" s="55"/>
      <c r="BJ425" s="55"/>
      <c r="BK425" s="55"/>
      <c r="BL425" s="55"/>
      <c r="BM425" s="55"/>
      <c r="BN425" s="55"/>
      <c r="BO425" s="55"/>
      <c r="BP425" s="55"/>
      <c r="BQ425" s="55"/>
      <c r="BR425" s="55"/>
      <c r="BS425" s="55"/>
      <c r="BT425" s="55"/>
      <c r="BU425" s="55"/>
      <c r="BV425" s="55"/>
      <c r="BW425" s="55"/>
      <c r="BX425" s="55"/>
      <c r="BY425" s="55"/>
      <c r="BZ425" s="55"/>
      <c r="CA425" s="55"/>
      <c r="CB425" s="55"/>
      <c r="CC425" s="55"/>
      <c r="CD425" s="55"/>
      <c r="CE425" s="55"/>
      <c r="CF425" s="55"/>
      <c r="CG425" s="55"/>
      <c r="CH425" s="55"/>
      <c r="CI425" s="55"/>
      <c r="CJ425" s="55"/>
      <c r="CK425" s="55"/>
      <c r="CL425" s="55"/>
      <c r="CM425" s="55"/>
      <c r="CN425" s="55"/>
      <c r="CO425" s="55"/>
      <c r="CP425" s="55"/>
      <c r="CQ425" s="55"/>
    </row>
    <row r="426" spans="2:95">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c r="AA426" s="55"/>
      <c r="AB426" s="55"/>
      <c r="AC426" s="55"/>
      <c r="AD426" s="55"/>
      <c r="AE426" s="55"/>
      <c r="AF426" s="55"/>
      <c r="AG426" s="55"/>
      <c r="AH426" s="55"/>
      <c r="AI426" s="55"/>
      <c r="AJ426" s="55"/>
      <c r="AK426" s="55"/>
      <c r="AL426" s="55"/>
      <c r="AM426" s="55"/>
      <c r="AN426" s="55"/>
      <c r="AO426" s="55"/>
      <c r="AP426" s="55"/>
      <c r="AQ426" s="55"/>
      <c r="AR426" s="55"/>
      <c r="AS426" s="55"/>
      <c r="AT426" s="55"/>
      <c r="AU426" s="55"/>
      <c r="AV426" s="55"/>
      <c r="AW426" s="55"/>
      <c r="AX426" s="55"/>
      <c r="AY426" s="55"/>
      <c r="AZ426" s="55"/>
      <c r="BA426" s="55"/>
      <c r="BB426" s="55"/>
      <c r="BC426" s="55"/>
      <c r="BD426" s="55"/>
      <c r="BE426" s="55"/>
      <c r="BF426" s="55"/>
      <c r="BG426" s="55"/>
      <c r="BH426" s="55"/>
      <c r="BI426" s="55"/>
      <c r="BJ426" s="55"/>
      <c r="BK426" s="55"/>
      <c r="BL426" s="55"/>
      <c r="BM426" s="55"/>
      <c r="BN426" s="55"/>
      <c r="BO426" s="55"/>
      <c r="BP426" s="55"/>
      <c r="BQ426" s="55"/>
      <c r="BR426" s="55"/>
      <c r="BS426" s="55"/>
      <c r="BT426" s="55"/>
      <c r="BU426" s="55"/>
      <c r="BV426" s="55"/>
      <c r="BW426" s="55"/>
      <c r="BX426" s="55"/>
      <c r="BY426" s="55"/>
      <c r="BZ426" s="55"/>
      <c r="CA426" s="55"/>
      <c r="CB426" s="55"/>
      <c r="CC426" s="55"/>
      <c r="CD426" s="55"/>
      <c r="CE426" s="55"/>
      <c r="CF426" s="55"/>
      <c r="CG426" s="55"/>
      <c r="CH426" s="55"/>
      <c r="CI426" s="55"/>
      <c r="CJ426" s="55"/>
      <c r="CK426" s="55"/>
      <c r="CL426" s="55"/>
      <c r="CM426" s="55"/>
      <c r="CN426" s="55"/>
      <c r="CO426" s="55"/>
      <c r="CP426" s="55"/>
      <c r="CQ426" s="55"/>
    </row>
    <row r="427" spans="2:95">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c r="AE427" s="55"/>
      <c r="AF427" s="55"/>
      <c r="AG427" s="55"/>
      <c r="AH427" s="55"/>
      <c r="AI427" s="55"/>
      <c r="AJ427" s="55"/>
      <c r="AK427" s="55"/>
      <c r="AL427" s="55"/>
      <c r="AM427" s="55"/>
      <c r="AN427" s="55"/>
      <c r="AO427" s="55"/>
      <c r="AP427" s="55"/>
      <c r="AQ427" s="55"/>
      <c r="AR427" s="55"/>
      <c r="AS427" s="55"/>
      <c r="AT427" s="55"/>
      <c r="AU427" s="55"/>
      <c r="AV427" s="55"/>
      <c r="AW427" s="55"/>
      <c r="AX427" s="55"/>
      <c r="AY427" s="55"/>
      <c r="AZ427" s="55"/>
      <c r="BA427" s="55"/>
      <c r="BB427" s="55"/>
      <c r="BC427" s="55"/>
      <c r="BD427" s="55"/>
      <c r="BE427" s="55"/>
      <c r="BF427" s="55"/>
      <c r="BG427" s="55"/>
      <c r="BH427" s="55"/>
      <c r="BI427" s="55"/>
      <c r="BJ427" s="55"/>
      <c r="BK427" s="55"/>
      <c r="BL427" s="55"/>
      <c r="BM427" s="55"/>
      <c r="BN427" s="55"/>
      <c r="BO427" s="55"/>
      <c r="BP427" s="55"/>
      <c r="BQ427" s="55"/>
      <c r="BR427" s="55"/>
      <c r="BS427" s="55"/>
      <c r="BT427" s="55"/>
      <c r="BU427" s="55"/>
      <c r="BV427" s="55"/>
      <c r="BW427" s="55"/>
      <c r="BX427" s="55"/>
      <c r="BY427" s="55"/>
      <c r="BZ427" s="55"/>
      <c r="CA427" s="55"/>
      <c r="CB427" s="55"/>
      <c r="CC427" s="55"/>
      <c r="CD427" s="55"/>
      <c r="CE427" s="55"/>
      <c r="CF427" s="55"/>
      <c r="CG427" s="55"/>
      <c r="CH427" s="55"/>
      <c r="CI427" s="55"/>
      <c r="CJ427" s="55"/>
      <c r="CK427" s="55"/>
      <c r="CL427" s="55"/>
      <c r="CM427" s="55"/>
      <c r="CN427" s="55"/>
      <c r="CO427" s="55"/>
      <c r="CP427" s="55"/>
      <c r="CQ427" s="55"/>
    </row>
    <row r="428" spans="2:95">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c r="AA428" s="55"/>
      <c r="AB428" s="55"/>
      <c r="AC428" s="55"/>
      <c r="AD428" s="55"/>
      <c r="AE428" s="55"/>
      <c r="AF428" s="55"/>
      <c r="AG428" s="55"/>
      <c r="AH428" s="55"/>
      <c r="AI428" s="55"/>
      <c r="AJ428" s="55"/>
      <c r="AK428" s="55"/>
      <c r="AL428" s="55"/>
      <c r="AM428" s="55"/>
      <c r="AN428" s="55"/>
      <c r="AO428" s="55"/>
      <c r="AP428" s="55"/>
      <c r="AQ428" s="55"/>
      <c r="AR428" s="55"/>
      <c r="AS428" s="55"/>
      <c r="AT428" s="55"/>
      <c r="AU428" s="55"/>
      <c r="AV428" s="55"/>
      <c r="AW428" s="55"/>
      <c r="AX428" s="55"/>
      <c r="AY428" s="55"/>
      <c r="AZ428" s="55"/>
      <c r="BA428" s="55"/>
      <c r="BB428" s="55"/>
      <c r="BC428" s="55"/>
      <c r="BD428" s="55"/>
      <c r="BE428" s="55"/>
      <c r="BF428" s="55"/>
      <c r="BG428" s="55"/>
      <c r="BH428" s="55"/>
      <c r="BI428" s="55"/>
      <c r="BJ428" s="55"/>
      <c r="BK428" s="55"/>
      <c r="BL428" s="55"/>
      <c r="BM428" s="55"/>
      <c r="BN428" s="55"/>
      <c r="BO428" s="55"/>
      <c r="BP428" s="55"/>
      <c r="BQ428" s="55"/>
      <c r="BR428" s="55"/>
      <c r="BS428" s="55"/>
      <c r="BT428" s="55"/>
      <c r="BU428" s="55"/>
      <c r="BV428" s="55"/>
      <c r="BW428" s="55"/>
      <c r="BX428" s="55"/>
      <c r="BY428" s="55"/>
      <c r="BZ428" s="55"/>
      <c r="CA428" s="55"/>
      <c r="CB428" s="55"/>
      <c r="CC428" s="55"/>
      <c r="CD428" s="55"/>
      <c r="CE428" s="55"/>
      <c r="CF428" s="55"/>
      <c r="CG428" s="55"/>
      <c r="CH428" s="55"/>
      <c r="CI428" s="55"/>
      <c r="CJ428" s="55"/>
      <c r="CK428" s="55"/>
      <c r="CL428" s="55"/>
      <c r="CM428" s="55"/>
      <c r="CN428" s="55"/>
      <c r="CO428" s="55"/>
      <c r="CP428" s="55"/>
      <c r="CQ428" s="55"/>
    </row>
    <row r="429" spans="2:95">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c r="AA429" s="55"/>
      <c r="AB429" s="55"/>
      <c r="AC429" s="55"/>
      <c r="AD429" s="55"/>
      <c r="AE429" s="55"/>
      <c r="AF429" s="55"/>
      <c r="AG429" s="55"/>
      <c r="AH429" s="55"/>
      <c r="AI429" s="55"/>
      <c r="AJ429" s="55"/>
      <c r="AK429" s="55"/>
      <c r="AL429" s="55"/>
      <c r="AM429" s="55"/>
      <c r="AN429" s="55"/>
      <c r="AO429" s="55"/>
      <c r="AP429" s="55"/>
      <c r="AQ429" s="55"/>
      <c r="AR429" s="55"/>
      <c r="AS429" s="55"/>
      <c r="AT429" s="55"/>
      <c r="AU429" s="55"/>
      <c r="AV429" s="55"/>
      <c r="AW429" s="55"/>
      <c r="AX429" s="55"/>
      <c r="AY429" s="55"/>
      <c r="AZ429" s="55"/>
      <c r="BA429" s="55"/>
      <c r="BB429" s="55"/>
      <c r="BC429" s="55"/>
      <c r="BD429" s="55"/>
      <c r="BE429" s="55"/>
      <c r="BF429" s="55"/>
      <c r="BG429" s="55"/>
      <c r="BH429" s="55"/>
      <c r="BI429" s="55"/>
      <c r="BJ429" s="55"/>
      <c r="BK429" s="55"/>
      <c r="BL429" s="55"/>
      <c r="BM429" s="55"/>
      <c r="BN429" s="55"/>
      <c r="BO429" s="55"/>
      <c r="BP429" s="55"/>
      <c r="BQ429" s="55"/>
      <c r="BR429" s="55"/>
      <c r="BS429" s="55"/>
      <c r="BT429" s="55"/>
      <c r="BU429" s="55"/>
      <c r="BV429" s="55"/>
      <c r="BW429" s="55"/>
      <c r="BX429" s="55"/>
      <c r="BY429" s="55"/>
      <c r="BZ429" s="55"/>
      <c r="CA429" s="55"/>
      <c r="CB429" s="55"/>
      <c r="CC429" s="55"/>
      <c r="CD429" s="55"/>
      <c r="CE429" s="55"/>
      <c r="CF429" s="55"/>
      <c r="CG429" s="55"/>
      <c r="CH429" s="55"/>
      <c r="CI429" s="55"/>
      <c r="CJ429" s="55"/>
      <c r="CK429" s="55"/>
      <c r="CL429" s="55"/>
      <c r="CM429" s="55"/>
      <c r="CN429" s="55"/>
      <c r="CO429" s="55"/>
      <c r="CP429" s="55"/>
      <c r="CQ429" s="55"/>
    </row>
    <row r="430" spans="2:95">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c r="AA430" s="55"/>
      <c r="AB430" s="55"/>
      <c r="AC430" s="55"/>
      <c r="AD430" s="55"/>
      <c r="AE430" s="55"/>
      <c r="AF430" s="55"/>
      <c r="AG430" s="55"/>
      <c r="AH430" s="55"/>
      <c r="AI430" s="55"/>
      <c r="AJ430" s="55"/>
      <c r="AK430" s="55"/>
      <c r="AL430" s="55"/>
      <c r="AM430" s="55"/>
      <c r="AN430" s="55"/>
      <c r="AO430" s="55"/>
      <c r="AP430" s="55"/>
      <c r="AQ430" s="55"/>
      <c r="AR430" s="55"/>
      <c r="AS430" s="55"/>
      <c r="AT430" s="55"/>
      <c r="AU430" s="55"/>
      <c r="AV430" s="55"/>
      <c r="AW430" s="55"/>
      <c r="AX430" s="55"/>
      <c r="AY430" s="55"/>
      <c r="AZ430" s="55"/>
      <c r="BA430" s="55"/>
      <c r="BB430" s="55"/>
      <c r="BC430" s="55"/>
      <c r="BD430" s="55"/>
      <c r="BE430" s="55"/>
      <c r="BF430" s="55"/>
      <c r="BG430" s="55"/>
      <c r="BH430" s="55"/>
      <c r="BI430" s="55"/>
      <c r="BJ430" s="55"/>
      <c r="BK430" s="55"/>
      <c r="BL430" s="55"/>
      <c r="BM430" s="55"/>
      <c r="BN430" s="55"/>
      <c r="BO430" s="55"/>
      <c r="BP430" s="55"/>
      <c r="BQ430" s="55"/>
      <c r="BR430" s="55"/>
      <c r="BS430" s="55"/>
      <c r="BT430" s="55"/>
      <c r="BU430" s="55"/>
      <c r="BV430" s="55"/>
      <c r="BW430" s="55"/>
      <c r="BX430" s="55"/>
      <c r="BY430" s="55"/>
      <c r="BZ430" s="55"/>
      <c r="CA430" s="55"/>
      <c r="CB430" s="55"/>
      <c r="CC430" s="55"/>
      <c r="CD430" s="55"/>
      <c r="CE430" s="55"/>
      <c r="CF430" s="55"/>
      <c r="CG430" s="55"/>
      <c r="CH430" s="55"/>
      <c r="CI430" s="55"/>
      <c r="CJ430" s="55"/>
      <c r="CK430" s="55"/>
      <c r="CL430" s="55"/>
      <c r="CM430" s="55"/>
      <c r="CN430" s="55"/>
      <c r="CO430" s="55"/>
      <c r="CP430" s="55"/>
      <c r="CQ430" s="55"/>
    </row>
    <row r="431" spans="2:95">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c r="AA431" s="55"/>
      <c r="AB431" s="55"/>
      <c r="AC431" s="55"/>
      <c r="AD431" s="55"/>
      <c r="AE431" s="55"/>
      <c r="AF431" s="55"/>
      <c r="AG431" s="55"/>
      <c r="AH431" s="55"/>
      <c r="AI431" s="55"/>
      <c r="AJ431" s="55"/>
      <c r="AK431" s="55"/>
      <c r="AL431" s="55"/>
      <c r="AM431" s="55"/>
      <c r="AN431" s="55"/>
      <c r="AO431" s="55"/>
      <c r="AP431" s="55"/>
      <c r="AQ431" s="55"/>
      <c r="AR431" s="55"/>
      <c r="AS431" s="55"/>
      <c r="AT431" s="55"/>
      <c r="AU431" s="55"/>
      <c r="AV431" s="55"/>
      <c r="AW431" s="55"/>
      <c r="AX431" s="55"/>
      <c r="AY431" s="55"/>
      <c r="AZ431" s="55"/>
      <c r="BA431" s="55"/>
      <c r="BB431" s="55"/>
      <c r="BC431" s="55"/>
      <c r="BD431" s="55"/>
      <c r="BE431" s="55"/>
      <c r="BF431" s="55"/>
      <c r="BG431" s="55"/>
      <c r="BH431" s="55"/>
      <c r="BI431" s="55"/>
      <c r="BJ431" s="55"/>
      <c r="BK431" s="55"/>
      <c r="BL431" s="55"/>
      <c r="BM431" s="55"/>
      <c r="BN431" s="55"/>
      <c r="BO431" s="55"/>
      <c r="BP431" s="55"/>
      <c r="BQ431" s="55"/>
      <c r="BR431" s="55"/>
      <c r="BS431" s="55"/>
      <c r="BT431" s="55"/>
      <c r="BU431" s="55"/>
      <c r="BV431" s="55"/>
      <c r="BW431" s="55"/>
      <c r="BX431" s="55"/>
      <c r="BY431" s="55"/>
      <c r="BZ431" s="55"/>
      <c r="CA431" s="55"/>
      <c r="CB431" s="55"/>
      <c r="CC431" s="55"/>
      <c r="CD431" s="55"/>
      <c r="CE431" s="55"/>
      <c r="CF431" s="55"/>
      <c r="CG431" s="55"/>
      <c r="CH431" s="55"/>
      <c r="CI431" s="55"/>
      <c r="CJ431" s="55"/>
      <c r="CK431" s="55"/>
      <c r="CL431" s="55"/>
      <c r="CM431" s="55"/>
      <c r="CN431" s="55"/>
      <c r="CO431" s="55"/>
      <c r="CP431" s="55"/>
      <c r="CQ431" s="55"/>
    </row>
    <row r="432" spans="2:95">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c r="AA432" s="55"/>
      <c r="AB432" s="55"/>
      <c r="AC432" s="55"/>
      <c r="AD432" s="55"/>
      <c r="AE432" s="55"/>
      <c r="AF432" s="55"/>
      <c r="AG432" s="55"/>
      <c r="AH432" s="55"/>
      <c r="AI432" s="55"/>
      <c r="AJ432" s="55"/>
      <c r="AK432" s="55"/>
      <c r="AL432" s="55"/>
      <c r="AM432" s="55"/>
      <c r="AN432" s="55"/>
      <c r="AO432" s="55"/>
      <c r="AP432" s="55"/>
      <c r="AQ432" s="55"/>
      <c r="AR432" s="55"/>
      <c r="AS432" s="55"/>
      <c r="AT432" s="55"/>
      <c r="AU432" s="55"/>
      <c r="AV432" s="55"/>
      <c r="AW432" s="55"/>
      <c r="AX432" s="55"/>
      <c r="AY432" s="55"/>
      <c r="AZ432" s="55"/>
      <c r="BA432" s="55"/>
      <c r="BB432" s="55"/>
      <c r="BC432" s="55"/>
      <c r="BD432" s="55"/>
      <c r="BE432" s="55"/>
      <c r="BF432" s="55"/>
      <c r="BG432" s="55"/>
      <c r="BH432" s="55"/>
      <c r="BI432" s="55"/>
      <c r="BJ432" s="55"/>
      <c r="BK432" s="55"/>
      <c r="BL432" s="55"/>
      <c r="BM432" s="55"/>
      <c r="BN432" s="55"/>
      <c r="BO432" s="55"/>
      <c r="BP432" s="55"/>
      <c r="BQ432" s="55"/>
      <c r="BR432" s="55"/>
      <c r="BS432" s="55"/>
      <c r="BT432" s="55"/>
      <c r="BU432" s="55"/>
      <c r="BV432" s="55"/>
      <c r="BW432" s="55"/>
      <c r="BX432" s="55"/>
      <c r="BY432" s="55"/>
      <c r="BZ432" s="55"/>
      <c r="CA432" s="55"/>
      <c r="CB432" s="55"/>
      <c r="CC432" s="55"/>
      <c r="CD432" s="55"/>
      <c r="CE432" s="55"/>
      <c r="CF432" s="55"/>
      <c r="CG432" s="55"/>
      <c r="CH432" s="55"/>
      <c r="CI432" s="55"/>
      <c r="CJ432" s="55"/>
      <c r="CK432" s="55"/>
      <c r="CL432" s="55"/>
      <c r="CM432" s="55"/>
      <c r="CN432" s="55"/>
      <c r="CO432" s="55"/>
      <c r="CP432" s="55"/>
      <c r="CQ432" s="55"/>
    </row>
    <row r="433" spans="2:95">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c r="AA433" s="55"/>
      <c r="AB433" s="55"/>
      <c r="AC433" s="55"/>
      <c r="AD433" s="55"/>
      <c r="AE433" s="55"/>
      <c r="AF433" s="55"/>
      <c r="AG433" s="55"/>
      <c r="AH433" s="55"/>
      <c r="AI433" s="55"/>
      <c r="AJ433" s="55"/>
      <c r="AK433" s="55"/>
      <c r="AL433" s="55"/>
      <c r="AM433" s="55"/>
      <c r="AN433" s="55"/>
      <c r="AO433" s="55"/>
      <c r="AP433" s="55"/>
      <c r="AQ433" s="55"/>
      <c r="AR433" s="55"/>
      <c r="AS433" s="55"/>
      <c r="AT433" s="55"/>
      <c r="AU433" s="55"/>
      <c r="AV433" s="55"/>
      <c r="AW433" s="55"/>
      <c r="AX433" s="55"/>
      <c r="AY433" s="55"/>
      <c r="AZ433" s="55"/>
      <c r="BA433" s="55"/>
      <c r="BB433" s="55"/>
      <c r="BC433" s="55"/>
      <c r="BD433" s="55"/>
      <c r="BE433" s="55"/>
      <c r="BF433" s="55"/>
      <c r="BG433" s="55"/>
      <c r="BH433" s="55"/>
      <c r="BI433" s="55"/>
      <c r="BJ433" s="55"/>
      <c r="BK433" s="55"/>
      <c r="BL433" s="55"/>
      <c r="BM433" s="55"/>
      <c r="BN433" s="55"/>
      <c r="BO433" s="55"/>
      <c r="BP433" s="55"/>
      <c r="BQ433" s="55"/>
      <c r="BR433" s="55"/>
      <c r="BS433" s="55"/>
      <c r="BT433" s="55"/>
      <c r="BU433" s="55"/>
      <c r="BV433" s="55"/>
      <c r="BW433" s="55"/>
      <c r="BX433" s="55"/>
      <c r="BY433" s="55"/>
      <c r="BZ433" s="55"/>
      <c r="CA433" s="55"/>
      <c r="CB433" s="55"/>
      <c r="CC433" s="55"/>
      <c r="CD433" s="55"/>
      <c r="CE433" s="55"/>
      <c r="CF433" s="55"/>
      <c r="CG433" s="55"/>
      <c r="CH433" s="55"/>
      <c r="CI433" s="55"/>
      <c r="CJ433" s="55"/>
      <c r="CK433" s="55"/>
      <c r="CL433" s="55"/>
      <c r="CM433" s="55"/>
      <c r="CN433" s="55"/>
      <c r="CO433" s="55"/>
      <c r="CP433" s="55"/>
      <c r="CQ433" s="55"/>
    </row>
    <row r="434" spans="2:95">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c r="AA434" s="55"/>
      <c r="AB434" s="55"/>
      <c r="AC434" s="55"/>
      <c r="AD434" s="55"/>
      <c r="AE434" s="55"/>
      <c r="AF434" s="55"/>
      <c r="AG434" s="55"/>
      <c r="AH434" s="55"/>
      <c r="AI434" s="55"/>
      <c r="AJ434" s="55"/>
      <c r="AK434" s="55"/>
      <c r="AL434" s="55"/>
      <c r="AM434" s="55"/>
      <c r="AN434" s="55"/>
      <c r="AO434" s="55"/>
      <c r="AP434" s="55"/>
      <c r="AQ434" s="55"/>
      <c r="AR434" s="55"/>
      <c r="AS434" s="55"/>
      <c r="AT434" s="55"/>
      <c r="AU434" s="55"/>
      <c r="AV434" s="55"/>
      <c r="AW434" s="55"/>
      <c r="AX434" s="55"/>
      <c r="AY434" s="55"/>
      <c r="AZ434" s="55"/>
      <c r="BA434" s="55"/>
      <c r="BB434" s="55"/>
      <c r="BC434" s="55"/>
      <c r="BD434" s="55"/>
      <c r="BE434" s="55"/>
      <c r="BF434" s="55"/>
      <c r="BG434" s="55"/>
      <c r="BH434" s="55"/>
      <c r="BI434" s="55"/>
      <c r="BJ434" s="55"/>
      <c r="BK434" s="55"/>
      <c r="BL434" s="55"/>
      <c r="BM434" s="55"/>
      <c r="BN434" s="55"/>
      <c r="BO434" s="55"/>
      <c r="BP434" s="55"/>
      <c r="BQ434" s="55"/>
      <c r="BR434" s="55"/>
      <c r="BS434" s="55"/>
      <c r="BT434" s="55"/>
      <c r="BU434" s="55"/>
      <c r="BV434" s="55"/>
      <c r="BW434" s="55"/>
      <c r="BX434" s="55"/>
      <c r="BY434" s="55"/>
      <c r="BZ434" s="55"/>
      <c r="CA434" s="55"/>
      <c r="CB434" s="55"/>
      <c r="CC434" s="55"/>
      <c r="CD434" s="55"/>
      <c r="CE434" s="55"/>
      <c r="CF434" s="55"/>
      <c r="CG434" s="55"/>
      <c r="CH434" s="55"/>
      <c r="CI434" s="55"/>
      <c r="CJ434" s="55"/>
      <c r="CK434" s="55"/>
      <c r="CL434" s="55"/>
      <c r="CM434" s="55"/>
      <c r="CN434" s="55"/>
      <c r="CO434" s="55"/>
      <c r="CP434" s="55"/>
      <c r="CQ434" s="55"/>
    </row>
    <row r="435" spans="2:95">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c r="AA435" s="55"/>
      <c r="AB435" s="55"/>
      <c r="AC435" s="55"/>
      <c r="AD435" s="55"/>
      <c r="AE435" s="55"/>
      <c r="AF435" s="55"/>
      <c r="AG435" s="55"/>
      <c r="AH435" s="55"/>
      <c r="AI435" s="55"/>
      <c r="AJ435" s="55"/>
      <c r="AK435" s="55"/>
      <c r="AL435" s="55"/>
      <c r="AM435" s="55"/>
      <c r="AN435" s="55"/>
      <c r="AO435" s="55"/>
      <c r="AP435" s="55"/>
      <c r="AQ435" s="55"/>
      <c r="AR435" s="55"/>
      <c r="AS435" s="55"/>
      <c r="AT435" s="55"/>
      <c r="AU435" s="55"/>
      <c r="AV435" s="55"/>
      <c r="AW435" s="55"/>
      <c r="AX435" s="55"/>
      <c r="AY435" s="55"/>
      <c r="AZ435" s="55"/>
      <c r="BA435" s="55"/>
      <c r="BB435" s="55"/>
      <c r="BC435" s="55"/>
      <c r="BD435" s="55"/>
      <c r="BE435" s="55"/>
      <c r="BF435" s="55"/>
      <c r="BG435" s="55"/>
      <c r="BH435" s="55"/>
      <c r="BI435" s="55"/>
      <c r="BJ435" s="55"/>
      <c r="BK435" s="55"/>
      <c r="BL435" s="55"/>
      <c r="BM435" s="55"/>
      <c r="BN435" s="55"/>
      <c r="BO435" s="55"/>
      <c r="BP435" s="55"/>
      <c r="BQ435" s="55"/>
      <c r="BR435" s="55"/>
      <c r="BS435" s="55"/>
      <c r="BT435" s="55"/>
      <c r="BU435" s="55"/>
      <c r="BV435" s="55"/>
      <c r="BW435" s="55"/>
      <c r="BX435" s="55"/>
      <c r="BY435" s="55"/>
      <c r="BZ435" s="55"/>
      <c r="CA435" s="55"/>
      <c r="CB435" s="55"/>
      <c r="CC435" s="55"/>
      <c r="CD435" s="55"/>
      <c r="CE435" s="55"/>
      <c r="CF435" s="55"/>
      <c r="CG435" s="55"/>
      <c r="CH435" s="55"/>
      <c r="CI435" s="55"/>
      <c r="CJ435" s="55"/>
      <c r="CK435" s="55"/>
      <c r="CL435" s="55"/>
      <c r="CM435" s="55"/>
      <c r="CN435" s="55"/>
      <c r="CO435" s="55"/>
      <c r="CP435" s="55"/>
      <c r="CQ435" s="55"/>
    </row>
    <row r="436" spans="2:95">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c r="AA436" s="55"/>
      <c r="AB436" s="55"/>
      <c r="AC436" s="55"/>
      <c r="AD436" s="55"/>
      <c r="AE436" s="55"/>
      <c r="AF436" s="55"/>
      <c r="AG436" s="55"/>
      <c r="AH436" s="55"/>
      <c r="AI436" s="55"/>
      <c r="AJ436" s="55"/>
      <c r="AK436" s="55"/>
      <c r="AL436" s="55"/>
      <c r="AM436" s="55"/>
      <c r="AN436" s="55"/>
      <c r="AO436" s="55"/>
      <c r="AP436" s="55"/>
      <c r="AQ436" s="55"/>
      <c r="AR436" s="55"/>
      <c r="AS436" s="55"/>
      <c r="AT436" s="55"/>
      <c r="AU436" s="55"/>
      <c r="AV436" s="55"/>
      <c r="AW436" s="55"/>
      <c r="AX436" s="55"/>
      <c r="AY436" s="55"/>
      <c r="AZ436" s="55"/>
      <c r="BA436" s="55"/>
      <c r="BB436" s="55"/>
      <c r="BC436" s="55"/>
      <c r="BD436" s="55"/>
      <c r="BE436" s="55"/>
      <c r="BF436" s="55"/>
      <c r="BG436" s="55"/>
      <c r="BH436" s="55"/>
      <c r="BI436" s="55"/>
      <c r="BJ436" s="55"/>
      <c r="BK436" s="55"/>
      <c r="BL436" s="55"/>
      <c r="BM436" s="55"/>
      <c r="BN436" s="55"/>
      <c r="BO436" s="55"/>
      <c r="BP436" s="55"/>
      <c r="BQ436" s="55"/>
      <c r="BR436" s="55"/>
      <c r="BS436" s="55"/>
      <c r="BT436" s="55"/>
      <c r="BU436" s="55"/>
      <c r="BV436" s="55"/>
      <c r="BW436" s="55"/>
      <c r="BX436" s="55"/>
      <c r="BY436" s="55"/>
      <c r="BZ436" s="55"/>
      <c r="CA436" s="55"/>
      <c r="CB436" s="55"/>
      <c r="CC436" s="55"/>
      <c r="CD436" s="55"/>
      <c r="CE436" s="55"/>
      <c r="CF436" s="55"/>
      <c r="CG436" s="55"/>
      <c r="CH436" s="55"/>
      <c r="CI436" s="55"/>
      <c r="CJ436" s="55"/>
      <c r="CK436" s="55"/>
      <c r="CL436" s="55"/>
      <c r="CM436" s="55"/>
      <c r="CN436" s="55"/>
      <c r="CO436" s="55"/>
      <c r="CP436" s="55"/>
      <c r="CQ436" s="55"/>
    </row>
    <row r="437" spans="2:95">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c r="AA437" s="55"/>
      <c r="AB437" s="55"/>
      <c r="AC437" s="55"/>
      <c r="AD437" s="55"/>
      <c r="AE437" s="55"/>
      <c r="AF437" s="55"/>
      <c r="AG437" s="55"/>
      <c r="AH437" s="55"/>
      <c r="AI437" s="55"/>
      <c r="AJ437" s="55"/>
      <c r="AK437" s="55"/>
      <c r="AL437" s="55"/>
      <c r="AM437" s="55"/>
      <c r="AN437" s="55"/>
      <c r="AO437" s="55"/>
      <c r="AP437" s="55"/>
      <c r="AQ437" s="55"/>
      <c r="AR437" s="55"/>
      <c r="AS437" s="55"/>
      <c r="AT437" s="55"/>
      <c r="AU437" s="55"/>
      <c r="AV437" s="55"/>
      <c r="AW437" s="55"/>
      <c r="AX437" s="55"/>
      <c r="AY437" s="55"/>
      <c r="AZ437" s="55"/>
      <c r="BA437" s="55"/>
      <c r="BB437" s="55"/>
      <c r="BC437" s="55"/>
      <c r="BD437" s="55"/>
      <c r="BE437" s="55"/>
      <c r="BF437" s="55"/>
      <c r="BG437" s="55"/>
      <c r="BH437" s="55"/>
      <c r="BI437" s="55"/>
      <c r="BJ437" s="55"/>
      <c r="BK437" s="55"/>
      <c r="BL437" s="55"/>
      <c r="BM437" s="55"/>
      <c r="BN437" s="55"/>
      <c r="BO437" s="55"/>
      <c r="BP437" s="55"/>
      <c r="BQ437" s="55"/>
      <c r="BR437" s="55"/>
      <c r="BS437" s="55"/>
      <c r="BT437" s="55"/>
      <c r="BU437" s="55"/>
      <c r="BV437" s="55"/>
      <c r="BW437" s="55"/>
      <c r="BX437" s="55"/>
      <c r="BY437" s="55"/>
      <c r="BZ437" s="55"/>
      <c r="CA437" s="55"/>
      <c r="CB437" s="55"/>
      <c r="CC437" s="55"/>
      <c r="CD437" s="55"/>
      <c r="CE437" s="55"/>
      <c r="CF437" s="55"/>
      <c r="CG437" s="55"/>
      <c r="CH437" s="55"/>
      <c r="CI437" s="55"/>
      <c r="CJ437" s="55"/>
      <c r="CK437" s="55"/>
      <c r="CL437" s="55"/>
      <c r="CM437" s="55"/>
      <c r="CN437" s="55"/>
      <c r="CO437" s="55"/>
      <c r="CP437" s="55"/>
      <c r="CQ437" s="55"/>
    </row>
    <row r="438" spans="2:95">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c r="AA438" s="55"/>
      <c r="AB438" s="55"/>
      <c r="AC438" s="55"/>
      <c r="AD438" s="55"/>
      <c r="AE438" s="55"/>
      <c r="AF438" s="55"/>
      <c r="AG438" s="55"/>
      <c r="AH438" s="55"/>
      <c r="AI438" s="55"/>
      <c r="AJ438" s="55"/>
      <c r="AK438" s="55"/>
      <c r="AL438" s="55"/>
      <c r="AM438" s="55"/>
      <c r="AN438" s="55"/>
      <c r="AO438" s="55"/>
      <c r="AP438" s="55"/>
      <c r="AQ438" s="55"/>
      <c r="AR438" s="55"/>
      <c r="AS438" s="55"/>
      <c r="AT438" s="55"/>
      <c r="AU438" s="55"/>
      <c r="AV438" s="55"/>
      <c r="AW438" s="55"/>
      <c r="AX438" s="55"/>
      <c r="AY438" s="55"/>
      <c r="AZ438" s="55"/>
      <c r="BA438" s="55"/>
      <c r="BB438" s="55"/>
      <c r="BC438" s="55"/>
      <c r="BD438" s="55"/>
      <c r="BE438" s="55"/>
      <c r="BF438" s="55"/>
      <c r="BG438" s="55"/>
      <c r="BH438" s="55"/>
      <c r="BI438" s="55"/>
      <c r="BJ438" s="55"/>
      <c r="BK438" s="55"/>
      <c r="BL438" s="55"/>
      <c r="BM438" s="55"/>
      <c r="BN438" s="55"/>
      <c r="BO438" s="55"/>
      <c r="BP438" s="55"/>
      <c r="BQ438" s="55"/>
      <c r="BR438" s="55"/>
      <c r="BS438" s="55"/>
      <c r="BT438" s="55"/>
      <c r="BU438" s="55"/>
      <c r="BV438" s="55"/>
      <c r="BW438" s="55"/>
      <c r="BX438" s="55"/>
      <c r="BY438" s="55"/>
      <c r="BZ438" s="55"/>
      <c r="CA438" s="55"/>
      <c r="CB438" s="55"/>
      <c r="CC438" s="55"/>
      <c r="CD438" s="55"/>
      <c r="CE438" s="55"/>
      <c r="CF438" s="55"/>
      <c r="CG438" s="55"/>
      <c r="CH438" s="55"/>
      <c r="CI438" s="55"/>
      <c r="CJ438" s="55"/>
      <c r="CK438" s="55"/>
      <c r="CL438" s="55"/>
      <c r="CM438" s="55"/>
      <c r="CN438" s="55"/>
      <c r="CO438" s="55"/>
      <c r="CP438" s="55"/>
      <c r="CQ438" s="55"/>
    </row>
    <row r="439" spans="2:95">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c r="AE439" s="55"/>
      <c r="AF439" s="55"/>
      <c r="AG439" s="55"/>
      <c r="AH439" s="55"/>
      <c r="AI439" s="55"/>
      <c r="AJ439" s="55"/>
      <c r="AK439" s="55"/>
      <c r="AL439" s="55"/>
      <c r="AM439" s="55"/>
      <c r="AN439" s="55"/>
      <c r="AO439" s="55"/>
      <c r="AP439" s="55"/>
      <c r="AQ439" s="55"/>
      <c r="AR439" s="55"/>
      <c r="AS439" s="55"/>
      <c r="AT439" s="55"/>
      <c r="AU439" s="55"/>
      <c r="AV439" s="55"/>
      <c r="AW439" s="55"/>
      <c r="AX439" s="55"/>
      <c r="AY439" s="55"/>
      <c r="AZ439" s="55"/>
      <c r="BA439" s="55"/>
      <c r="BB439" s="55"/>
      <c r="BC439" s="55"/>
      <c r="BD439" s="55"/>
      <c r="BE439" s="55"/>
      <c r="BF439" s="55"/>
      <c r="BG439" s="55"/>
      <c r="BH439" s="55"/>
      <c r="BI439" s="55"/>
      <c r="BJ439" s="55"/>
      <c r="BK439" s="55"/>
      <c r="BL439" s="55"/>
      <c r="BM439" s="55"/>
      <c r="BN439" s="55"/>
      <c r="BO439" s="55"/>
      <c r="BP439" s="55"/>
      <c r="BQ439" s="55"/>
      <c r="BR439" s="55"/>
      <c r="BS439" s="55"/>
      <c r="BT439" s="55"/>
      <c r="BU439" s="55"/>
      <c r="BV439" s="55"/>
      <c r="BW439" s="55"/>
      <c r="BX439" s="55"/>
      <c r="BY439" s="55"/>
      <c r="BZ439" s="55"/>
      <c r="CA439" s="55"/>
      <c r="CB439" s="55"/>
      <c r="CC439" s="55"/>
      <c r="CD439" s="55"/>
      <c r="CE439" s="55"/>
      <c r="CF439" s="55"/>
      <c r="CG439" s="55"/>
      <c r="CH439" s="55"/>
      <c r="CI439" s="55"/>
      <c r="CJ439" s="55"/>
      <c r="CK439" s="55"/>
      <c r="CL439" s="55"/>
      <c r="CM439" s="55"/>
      <c r="CN439" s="55"/>
      <c r="CO439" s="55"/>
      <c r="CP439" s="55"/>
      <c r="CQ439" s="55"/>
    </row>
    <row r="440" spans="2:95">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c r="AE440" s="55"/>
      <c r="AF440" s="55"/>
      <c r="AG440" s="55"/>
      <c r="AH440" s="55"/>
      <c r="AI440" s="55"/>
      <c r="AJ440" s="55"/>
      <c r="AK440" s="55"/>
      <c r="AL440" s="55"/>
      <c r="AM440" s="55"/>
      <c r="AN440" s="55"/>
      <c r="AO440" s="55"/>
      <c r="AP440" s="55"/>
      <c r="AQ440" s="55"/>
      <c r="AR440" s="55"/>
      <c r="AS440" s="55"/>
      <c r="AT440" s="55"/>
      <c r="AU440" s="55"/>
      <c r="AV440" s="55"/>
      <c r="AW440" s="55"/>
      <c r="AX440" s="55"/>
      <c r="AY440" s="55"/>
      <c r="AZ440" s="55"/>
      <c r="BA440" s="55"/>
      <c r="BB440" s="55"/>
      <c r="BC440" s="55"/>
      <c r="BD440" s="55"/>
      <c r="BE440" s="55"/>
      <c r="BF440" s="55"/>
      <c r="BG440" s="55"/>
      <c r="BH440" s="55"/>
      <c r="BI440" s="55"/>
      <c r="BJ440" s="55"/>
      <c r="BK440" s="55"/>
      <c r="BL440" s="55"/>
      <c r="BM440" s="55"/>
      <c r="BN440" s="55"/>
      <c r="BO440" s="55"/>
      <c r="BP440" s="55"/>
      <c r="BQ440" s="55"/>
      <c r="BR440" s="55"/>
      <c r="BS440" s="55"/>
      <c r="BT440" s="55"/>
      <c r="BU440" s="55"/>
      <c r="BV440" s="55"/>
      <c r="BW440" s="55"/>
      <c r="BX440" s="55"/>
      <c r="BY440" s="55"/>
      <c r="BZ440" s="55"/>
      <c r="CA440" s="55"/>
      <c r="CB440" s="55"/>
      <c r="CC440" s="55"/>
      <c r="CD440" s="55"/>
      <c r="CE440" s="55"/>
      <c r="CF440" s="55"/>
      <c r="CG440" s="55"/>
      <c r="CH440" s="55"/>
      <c r="CI440" s="55"/>
      <c r="CJ440" s="55"/>
      <c r="CK440" s="55"/>
      <c r="CL440" s="55"/>
      <c r="CM440" s="55"/>
      <c r="CN440" s="55"/>
      <c r="CO440" s="55"/>
      <c r="CP440" s="55"/>
      <c r="CQ440" s="55"/>
    </row>
    <row r="441" spans="2:95">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c r="AE441" s="55"/>
      <c r="AF441" s="55"/>
      <c r="AG441" s="55"/>
      <c r="AH441" s="55"/>
      <c r="AI441" s="55"/>
      <c r="AJ441" s="55"/>
      <c r="AK441" s="55"/>
      <c r="AL441" s="55"/>
      <c r="AM441" s="55"/>
      <c r="AN441" s="55"/>
      <c r="AO441" s="55"/>
      <c r="AP441" s="55"/>
      <c r="AQ441" s="55"/>
      <c r="AR441" s="55"/>
      <c r="AS441" s="55"/>
      <c r="AT441" s="55"/>
      <c r="AU441" s="55"/>
      <c r="AV441" s="55"/>
      <c r="AW441" s="55"/>
      <c r="AX441" s="55"/>
      <c r="AY441" s="55"/>
      <c r="AZ441" s="55"/>
      <c r="BA441" s="55"/>
      <c r="BB441" s="55"/>
      <c r="BC441" s="55"/>
      <c r="BD441" s="55"/>
      <c r="BE441" s="55"/>
      <c r="BF441" s="55"/>
      <c r="BG441" s="55"/>
      <c r="BH441" s="55"/>
      <c r="BI441" s="55"/>
      <c r="BJ441" s="55"/>
      <c r="BK441" s="55"/>
      <c r="BL441" s="55"/>
      <c r="BM441" s="55"/>
      <c r="BN441" s="55"/>
      <c r="BO441" s="55"/>
      <c r="BP441" s="55"/>
      <c r="BQ441" s="55"/>
      <c r="BR441" s="55"/>
      <c r="BS441" s="55"/>
      <c r="BT441" s="55"/>
      <c r="BU441" s="55"/>
      <c r="BV441" s="55"/>
      <c r="BW441" s="55"/>
      <c r="BX441" s="55"/>
      <c r="BY441" s="55"/>
      <c r="BZ441" s="55"/>
      <c r="CA441" s="55"/>
      <c r="CB441" s="55"/>
      <c r="CC441" s="55"/>
      <c r="CD441" s="55"/>
      <c r="CE441" s="55"/>
      <c r="CF441" s="55"/>
      <c r="CG441" s="55"/>
      <c r="CH441" s="55"/>
      <c r="CI441" s="55"/>
      <c r="CJ441" s="55"/>
      <c r="CK441" s="55"/>
      <c r="CL441" s="55"/>
      <c r="CM441" s="55"/>
      <c r="CN441" s="55"/>
      <c r="CO441" s="55"/>
      <c r="CP441" s="55"/>
      <c r="CQ441" s="55"/>
    </row>
    <row r="442" spans="2:95">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c r="AA442" s="55"/>
      <c r="AB442" s="55"/>
      <c r="AC442" s="55"/>
      <c r="AD442" s="55"/>
      <c r="AE442" s="55"/>
      <c r="AF442" s="55"/>
      <c r="AG442" s="55"/>
      <c r="AH442" s="55"/>
      <c r="AI442" s="55"/>
      <c r="AJ442" s="55"/>
      <c r="AK442" s="55"/>
      <c r="AL442" s="55"/>
      <c r="AM442" s="55"/>
      <c r="AN442" s="55"/>
      <c r="AO442" s="55"/>
      <c r="AP442" s="55"/>
      <c r="AQ442" s="55"/>
      <c r="AR442" s="55"/>
      <c r="AS442" s="55"/>
      <c r="AT442" s="55"/>
      <c r="AU442" s="55"/>
      <c r="AV442" s="55"/>
      <c r="AW442" s="55"/>
      <c r="AX442" s="55"/>
      <c r="AY442" s="55"/>
      <c r="AZ442" s="55"/>
      <c r="BA442" s="55"/>
      <c r="BB442" s="55"/>
      <c r="BC442" s="55"/>
      <c r="BD442" s="55"/>
      <c r="BE442" s="55"/>
      <c r="BF442" s="55"/>
      <c r="BG442" s="55"/>
      <c r="BH442" s="55"/>
      <c r="BI442" s="55"/>
      <c r="BJ442" s="55"/>
      <c r="BK442" s="55"/>
      <c r="BL442" s="55"/>
      <c r="BM442" s="55"/>
      <c r="BN442" s="55"/>
      <c r="BO442" s="55"/>
      <c r="BP442" s="55"/>
      <c r="BQ442" s="55"/>
      <c r="BR442" s="55"/>
      <c r="BS442" s="55"/>
      <c r="BT442" s="55"/>
      <c r="BU442" s="55"/>
      <c r="BV442" s="55"/>
      <c r="BW442" s="55"/>
      <c r="BX442" s="55"/>
      <c r="BY442" s="55"/>
      <c r="BZ442" s="55"/>
      <c r="CA442" s="55"/>
      <c r="CB442" s="55"/>
      <c r="CC442" s="55"/>
      <c r="CD442" s="55"/>
      <c r="CE442" s="55"/>
      <c r="CF442" s="55"/>
      <c r="CG442" s="55"/>
      <c r="CH442" s="55"/>
      <c r="CI442" s="55"/>
      <c r="CJ442" s="55"/>
      <c r="CK442" s="55"/>
      <c r="CL442" s="55"/>
      <c r="CM442" s="55"/>
      <c r="CN442" s="55"/>
      <c r="CO442" s="55"/>
      <c r="CP442" s="55"/>
      <c r="CQ442" s="55"/>
    </row>
    <row r="443" spans="2:95">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c r="AA443" s="55"/>
      <c r="AB443" s="55"/>
      <c r="AC443" s="55"/>
      <c r="AD443" s="55"/>
      <c r="AE443" s="55"/>
      <c r="AF443" s="55"/>
      <c r="AG443" s="55"/>
      <c r="AH443" s="55"/>
      <c r="AI443" s="55"/>
      <c r="AJ443" s="55"/>
      <c r="AK443" s="55"/>
      <c r="AL443" s="55"/>
      <c r="AM443" s="55"/>
      <c r="AN443" s="55"/>
      <c r="AO443" s="55"/>
      <c r="AP443" s="55"/>
      <c r="AQ443" s="55"/>
      <c r="AR443" s="55"/>
      <c r="AS443" s="55"/>
      <c r="AT443" s="55"/>
      <c r="AU443" s="55"/>
      <c r="AV443" s="55"/>
      <c r="AW443" s="55"/>
      <c r="AX443" s="55"/>
      <c r="AY443" s="55"/>
      <c r="AZ443" s="55"/>
      <c r="BA443" s="55"/>
      <c r="BB443" s="55"/>
      <c r="BC443" s="55"/>
      <c r="BD443" s="55"/>
      <c r="BE443" s="55"/>
      <c r="BF443" s="55"/>
      <c r="BG443" s="55"/>
      <c r="BH443" s="55"/>
      <c r="BI443" s="55"/>
      <c r="BJ443" s="55"/>
      <c r="BK443" s="55"/>
      <c r="BL443" s="55"/>
      <c r="BM443" s="55"/>
      <c r="BN443" s="55"/>
      <c r="BO443" s="55"/>
      <c r="BP443" s="55"/>
      <c r="BQ443" s="55"/>
      <c r="BR443" s="55"/>
      <c r="BS443" s="55"/>
      <c r="BT443" s="55"/>
      <c r="BU443" s="55"/>
      <c r="BV443" s="55"/>
      <c r="BW443" s="55"/>
      <c r="BX443" s="55"/>
      <c r="BY443" s="55"/>
      <c r="BZ443" s="55"/>
      <c r="CA443" s="55"/>
      <c r="CB443" s="55"/>
      <c r="CC443" s="55"/>
      <c r="CD443" s="55"/>
      <c r="CE443" s="55"/>
      <c r="CF443" s="55"/>
      <c r="CG443" s="55"/>
      <c r="CH443" s="55"/>
      <c r="CI443" s="55"/>
      <c r="CJ443" s="55"/>
      <c r="CK443" s="55"/>
      <c r="CL443" s="55"/>
      <c r="CM443" s="55"/>
      <c r="CN443" s="55"/>
      <c r="CO443" s="55"/>
      <c r="CP443" s="55"/>
      <c r="CQ443" s="55"/>
    </row>
    <row r="444" spans="2:95">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c r="AA444" s="55"/>
      <c r="AB444" s="55"/>
      <c r="AC444" s="55"/>
      <c r="AD444" s="55"/>
      <c r="AE444" s="55"/>
      <c r="AF444" s="55"/>
      <c r="AG444" s="55"/>
      <c r="AH444" s="55"/>
      <c r="AI444" s="55"/>
      <c r="AJ444" s="55"/>
      <c r="AK444" s="55"/>
      <c r="AL444" s="55"/>
      <c r="AM444" s="55"/>
      <c r="AN444" s="55"/>
      <c r="AO444" s="55"/>
      <c r="AP444" s="55"/>
      <c r="AQ444" s="55"/>
      <c r="AR444" s="55"/>
      <c r="AS444" s="55"/>
      <c r="AT444" s="55"/>
      <c r="AU444" s="55"/>
      <c r="AV444" s="55"/>
      <c r="AW444" s="55"/>
      <c r="AX444" s="55"/>
      <c r="AY444" s="55"/>
      <c r="AZ444" s="55"/>
      <c r="BA444" s="55"/>
      <c r="BB444" s="55"/>
      <c r="BC444" s="55"/>
      <c r="BD444" s="55"/>
      <c r="BE444" s="55"/>
      <c r="BF444" s="55"/>
      <c r="BG444" s="55"/>
      <c r="BH444" s="55"/>
      <c r="BI444" s="55"/>
      <c r="BJ444" s="55"/>
      <c r="BK444" s="55"/>
      <c r="BL444" s="55"/>
      <c r="BM444" s="55"/>
      <c r="BN444" s="55"/>
      <c r="BO444" s="55"/>
      <c r="BP444" s="55"/>
      <c r="BQ444" s="55"/>
      <c r="BR444" s="55"/>
      <c r="BS444" s="55"/>
      <c r="BT444" s="55"/>
      <c r="BU444" s="55"/>
      <c r="BV444" s="55"/>
      <c r="BW444" s="55"/>
      <c r="BX444" s="55"/>
      <c r="BY444" s="55"/>
      <c r="BZ444" s="55"/>
      <c r="CA444" s="55"/>
      <c r="CB444" s="55"/>
      <c r="CC444" s="55"/>
      <c r="CD444" s="55"/>
      <c r="CE444" s="55"/>
      <c r="CF444" s="55"/>
      <c r="CG444" s="55"/>
      <c r="CH444" s="55"/>
      <c r="CI444" s="55"/>
      <c r="CJ444" s="55"/>
      <c r="CK444" s="55"/>
      <c r="CL444" s="55"/>
      <c r="CM444" s="55"/>
      <c r="CN444" s="55"/>
      <c r="CO444" s="55"/>
      <c r="CP444" s="55"/>
      <c r="CQ444" s="55"/>
    </row>
    <row r="445" spans="2:95">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c r="AA445" s="55"/>
      <c r="AB445" s="55"/>
      <c r="AC445" s="55"/>
      <c r="AD445" s="55"/>
      <c r="AE445" s="55"/>
      <c r="AF445" s="55"/>
      <c r="AG445" s="55"/>
      <c r="AH445" s="55"/>
      <c r="AI445" s="55"/>
      <c r="AJ445" s="55"/>
      <c r="AK445" s="55"/>
      <c r="AL445" s="55"/>
      <c r="AM445" s="55"/>
      <c r="AN445" s="55"/>
      <c r="AO445" s="55"/>
      <c r="AP445" s="55"/>
      <c r="AQ445" s="55"/>
      <c r="AR445" s="55"/>
      <c r="AS445" s="55"/>
      <c r="AT445" s="55"/>
      <c r="AU445" s="55"/>
      <c r="AV445" s="55"/>
      <c r="AW445" s="55"/>
      <c r="AX445" s="55"/>
      <c r="AY445" s="55"/>
      <c r="AZ445" s="55"/>
      <c r="BA445" s="55"/>
      <c r="BB445" s="55"/>
      <c r="BC445" s="55"/>
      <c r="BD445" s="55"/>
      <c r="BE445" s="55"/>
      <c r="BF445" s="55"/>
      <c r="BG445" s="55"/>
      <c r="BH445" s="55"/>
      <c r="BI445" s="55"/>
      <c r="BJ445" s="55"/>
      <c r="BK445" s="55"/>
      <c r="BL445" s="55"/>
      <c r="BM445" s="55"/>
      <c r="BN445" s="55"/>
      <c r="BO445" s="55"/>
      <c r="BP445" s="55"/>
      <c r="BQ445" s="55"/>
      <c r="BR445" s="55"/>
      <c r="BS445" s="55"/>
      <c r="BT445" s="55"/>
      <c r="BU445" s="55"/>
      <c r="BV445" s="55"/>
      <c r="BW445" s="55"/>
      <c r="BX445" s="55"/>
      <c r="BY445" s="55"/>
      <c r="BZ445" s="55"/>
      <c r="CA445" s="55"/>
      <c r="CB445" s="55"/>
      <c r="CC445" s="55"/>
      <c r="CD445" s="55"/>
      <c r="CE445" s="55"/>
      <c r="CF445" s="55"/>
      <c r="CG445" s="55"/>
      <c r="CH445" s="55"/>
      <c r="CI445" s="55"/>
      <c r="CJ445" s="55"/>
      <c r="CK445" s="55"/>
      <c r="CL445" s="55"/>
      <c r="CM445" s="55"/>
      <c r="CN445" s="55"/>
      <c r="CO445" s="55"/>
      <c r="CP445" s="55"/>
      <c r="CQ445" s="55"/>
    </row>
    <row r="446" spans="2:95">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c r="AA446" s="55"/>
      <c r="AB446" s="55"/>
      <c r="AC446" s="55"/>
      <c r="AD446" s="55"/>
      <c r="AE446" s="55"/>
      <c r="AF446" s="55"/>
      <c r="AG446" s="55"/>
      <c r="AH446" s="55"/>
      <c r="AI446" s="55"/>
      <c r="AJ446" s="55"/>
      <c r="AK446" s="55"/>
      <c r="AL446" s="55"/>
      <c r="AM446" s="55"/>
      <c r="AN446" s="55"/>
      <c r="AO446" s="55"/>
      <c r="AP446" s="55"/>
      <c r="AQ446" s="55"/>
      <c r="AR446" s="55"/>
      <c r="AS446" s="55"/>
      <c r="AT446" s="55"/>
      <c r="AU446" s="55"/>
      <c r="AV446" s="55"/>
      <c r="AW446" s="55"/>
      <c r="AX446" s="55"/>
      <c r="AY446" s="55"/>
      <c r="AZ446" s="55"/>
      <c r="BA446" s="55"/>
      <c r="BB446" s="55"/>
      <c r="BC446" s="55"/>
      <c r="BD446" s="55"/>
      <c r="BE446" s="55"/>
      <c r="BF446" s="55"/>
      <c r="BG446" s="55"/>
      <c r="BH446" s="55"/>
      <c r="BI446" s="55"/>
      <c r="BJ446" s="55"/>
      <c r="BK446" s="55"/>
      <c r="BL446" s="55"/>
      <c r="BM446" s="55"/>
      <c r="BN446" s="55"/>
      <c r="BO446" s="55"/>
      <c r="BP446" s="55"/>
      <c r="BQ446" s="55"/>
      <c r="BR446" s="55"/>
      <c r="BS446" s="55"/>
      <c r="BT446" s="55"/>
      <c r="BU446" s="55"/>
      <c r="BV446" s="55"/>
      <c r="BW446" s="55"/>
      <c r="BX446" s="55"/>
      <c r="BY446" s="55"/>
      <c r="BZ446" s="55"/>
      <c r="CA446" s="55"/>
      <c r="CB446" s="55"/>
      <c r="CC446" s="55"/>
      <c r="CD446" s="55"/>
      <c r="CE446" s="55"/>
      <c r="CF446" s="55"/>
      <c r="CG446" s="55"/>
      <c r="CH446" s="55"/>
      <c r="CI446" s="55"/>
      <c r="CJ446" s="55"/>
      <c r="CK446" s="55"/>
      <c r="CL446" s="55"/>
      <c r="CM446" s="55"/>
      <c r="CN446" s="55"/>
      <c r="CO446" s="55"/>
      <c r="CP446" s="55"/>
      <c r="CQ446" s="55"/>
    </row>
    <row r="447" spans="2:95">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c r="AA447" s="55"/>
      <c r="AB447" s="55"/>
      <c r="AC447" s="55"/>
      <c r="AD447" s="55"/>
      <c r="AE447" s="55"/>
      <c r="AF447" s="55"/>
      <c r="AG447" s="55"/>
      <c r="AH447" s="55"/>
      <c r="AI447" s="55"/>
      <c r="AJ447" s="55"/>
      <c r="AK447" s="55"/>
      <c r="AL447" s="55"/>
      <c r="AM447" s="55"/>
      <c r="AN447" s="55"/>
      <c r="AO447" s="55"/>
      <c r="AP447" s="55"/>
      <c r="AQ447" s="55"/>
      <c r="AR447" s="55"/>
      <c r="AS447" s="55"/>
      <c r="AT447" s="55"/>
      <c r="AU447" s="55"/>
      <c r="AV447" s="55"/>
      <c r="AW447" s="55"/>
      <c r="AX447" s="55"/>
      <c r="AY447" s="55"/>
      <c r="AZ447" s="55"/>
      <c r="BA447" s="55"/>
      <c r="BB447" s="55"/>
      <c r="BC447" s="55"/>
      <c r="BD447" s="55"/>
      <c r="BE447" s="55"/>
      <c r="BF447" s="55"/>
      <c r="BG447" s="55"/>
      <c r="BH447" s="55"/>
      <c r="BI447" s="55"/>
      <c r="BJ447" s="55"/>
      <c r="BK447" s="55"/>
      <c r="BL447" s="55"/>
      <c r="BM447" s="55"/>
      <c r="BN447" s="55"/>
      <c r="BO447" s="55"/>
      <c r="BP447" s="55"/>
      <c r="BQ447" s="55"/>
      <c r="BR447" s="55"/>
      <c r="BS447" s="55"/>
      <c r="BT447" s="55"/>
      <c r="BU447" s="55"/>
      <c r="BV447" s="55"/>
      <c r="BW447" s="55"/>
      <c r="BX447" s="55"/>
      <c r="BY447" s="55"/>
      <c r="BZ447" s="55"/>
      <c r="CA447" s="55"/>
      <c r="CB447" s="55"/>
      <c r="CC447" s="55"/>
      <c r="CD447" s="55"/>
      <c r="CE447" s="55"/>
      <c r="CF447" s="55"/>
      <c r="CG447" s="55"/>
      <c r="CH447" s="55"/>
      <c r="CI447" s="55"/>
      <c r="CJ447" s="55"/>
      <c r="CK447" s="55"/>
      <c r="CL447" s="55"/>
      <c r="CM447" s="55"/>
      <c r="CN447" s="55"/>
      <c r="CO447" s="55"/>
      <c r="CP447" s="55"/>
      <c r="CQ447" s="55"/>
    </row>
    <row r="448" spans="2:95">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c r="AA448" s="55"/>
      <c r="AB448" s="55"/>
      <c r="AC448" s="55"/>
      <c r="AD448" s="55"/>
      <c r="AE448" s="55"/>
      <c r="AF448" s="55"/>
      <c r="AG448" s="55"/>
      <c r="AH448" s="55"/>
      <c r="AI448" s="55"/>
      <c r="AJ448" s="55"/>
      <c r="AK448" s="55"/>
      <c r="AL448" s="55"/>
      <c r="AM448" s="55"/>
      <c r="AN448" s="55"/>
      <c r="AO448" s="55"/>
      <c r="AP448" s="55"/>
      <c r="AQ448" s="55"/>
      <c r="AR448" s="55"/>
      <c r="AS448" s="55"/>
      <c r="AT448" s="55"/>
      <c r="AU448" s="55"/>
      <c r="AV448" s="55"/>
      <c r="AW448" s="55"/>
      <c r="AX448" s="55"/>
      <c r="AY448" s="55"/>
      <c r="AZ448" s="55"/>
      <c r="BA448" s="55"/>
      <c r="BB448" s="55"/>
      <c r="BC448" s="55"/>
      <c r="BD448" s="55"/>
      <c r="BE448" s="55"/>
      <c r="BF448" s="55"/>
      <c r="BG448" s="55"/>
      <c r="BH448" s="55"/>
      <c r="BI448" s="55"/>
      <c r="BJ448" s="55"/>
      <c r="BK448" s="55"/>
      <c r="BL448" s="55"/>
      <c r="BM448" s="55"/>
      <c r="BN448" s="55"/>
      <c r="BO448" s="55"/>
      <c r="BP448" s="55"/>
      <c r="BQ448" s="55"/>
      <c r="BR448" s="55"/>
      <c r="BS448" s="55"/>
      <c r="BT448" s="55"/>
      <c r="BU448" s="55"/>
      <c r="BV448" s="55"/>
      <c r="BW448" s="55"/>
      <c r="BX448" s="55"/>
      <c r="BY448" s="55"/>
      <c r="BZ448" s="55"/>
      <c r="CA448" s="55"/>
      <c r="CB448" s="55"/>
      <c r="CC448" s="55"/>
      <c r="CD448" s="55"/>
      <c r="CE448" s="55"/>
      <c r="CF448" s="55"/>
      <c r="CG448" s="55"/>
      <c r="CH448" s="55"/>
      <c r="CI448" s="55"/>
      <c r="CJ448" s="55"/>
      <c r="CK448" s="55"/>
      <c r="CL448" s="55"/>
      <c r="CM448" s="55"/>
      <c r="CN448" s="55"/>
      <c r="CO448" s="55"/>
      <c r="CP448" s="55"/>
      <c r="CQ448" s="55"/>
    </row>
    <row r="449" spans="2:95">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c r="AE449" s="55"/>
      <c r="AF449" s="55"/>
      <c r="AG449" s="55"/>
      <c r="AH449" s="55"/>
      <c r="AI449" s="55"/>
      <c r="AJ449" s="55"/>
      <c r="AK449" s="55"/>
      <c r="AL449" s="55"/>
      <c r="AM449" s="55"/>
      <c r="AN449" s="55"/>
      <c r="AO449" s="55"/>
      <c r="AP449" s="55"/>
      <c r="AQ449" s="55"/>
      <c r="AR449" s="55"/>
      <c r="AS449" s="55"/>
      <c r="AT449" s="55"/>
      <c r="AU449" s="55"/>
      <c r="AV449" s="55"/>
      <c r="AW449" s="55"/>
      <c r="AX449" s="55"/>
      <c r="AY449" s="55"/>
      <c r="AZ449" s="55"/>
      <c r="BA449" s="55"/>
      <c r="BB449" s="55"/>
      <c r="BC449" s="55"/>
      <c r="BD449" s="55"/>
      <c r="BE449" s="55"/>
      <c r="BF449" s="55"/>
      <c r="BG449" s="55"/>
      <c r="BH449" s="55"/>
      <c r="BI449" s="55"/>
      <c r="BJ449" s="55"/>
      <c r="BK449" s="55"/>
      <c r="BL449" s="55"/>
      <c r="BM449" s="55"/>
      <c r="BN449" s="55"/>
      <c r="BO449" s="55"/>
      <c r="BP449" s="55"/>
      <c r="BQ449" s="55"/>
      <c r="BR449" s="55"/>
      <c r="BS449" s="55"/>
      <c r="BT449" s="55"/>
      <c r="BU449" s="55"/>
      <c r="BV449" s="55"/>
      <c r="BW449" s="55"/>
      <c r="BX449" s="55"/>
      <c r="BY449" s="55"/>
      <c r="BZ449" s="55"/>
      <c r="CA449" s="55"/>
      <c r="CB449" s="55"/>
      <c r="CC449" s="55"/>
      <c r="CD449" s="55"/>
      <c r="CE449" s="55"/>
      <c r="CF449" s="55"/>
      <c r="CG449" s="55"/>
      <c r="CH449" s="55"/>
      <c r="CI449" s="55"/>
      <c r="CJ449" s="55"/>
      <c r="CK449" s="55"/>
      <c r="CL449" s="55"/>
      <c r="CM449" s="55"/>
      <c r="CN449" s="55"/>
      <c r="CO449" s="55"/>
      <c r="CP449" s="55"/>
      <c r="CQ449" s="55"/>
    </row>
    <row r="450" spans="2:95">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c r="AA450" s="55"/>
      <c r="AB450" s="55"/>
      <c r="AC450" s="55"/>
      <c r="AD450" s="55"/>
      <c r="AE450" s="55"/>
      <c r="AF450" s="55"/>
      <c r="AG450" s="55"/>
      <c r="AH450" s="55"/>
      <c r="AI450" s="55"/>
      <c r="AJ450" s="55"/>
      <c r="AK450" s="55"/>
      <c r="AL450" s="55"/>
      <c r="AM450" s="55"/>
      <c r="AN450" s="55"/>
      <c r="AO450" s="55"/>
      <c r="AP450" s="55"/>
      <c r="AQ450" s="55"/>
      <c r="AR450" s="55"/>
      <c r="AS450" s="55"/>
      <c r="AT450" s="55"/>
      <c r="AU450" s="55"/>
      <c r="AV450" s="55"/>
      <c r="AW450" s="55"/>
      <c r="AX450" s="55"/>
      <c r="AY450" s="55"/>
      <c r="AZ450" s="55"/>
      <c r="BA450" s="55"/>
      <c r="BB450" s="55"/>
      <c r="BC450" s="55"/>
      <c r="BD450" s="55"/>
      <c r="BE450" s="55"/>
      <c r="BF450" s="55"/>
      <c r="BG450" s="55"/>
      <c r="BH450" s="55"/>
      <c r="BI450" s="55"/>
      <c r="BJ450" s="55"/>
      <c r="BK450" s="55"/>
      <c r="BL450" s="55"/>
      <c r="BM450" s="55"/>
      <c r="BN450" s="55"/>
      <c r="BO450" s="55"/>
      <c r="BP450" s="55"/>
      <c r="BQ450" s="55"/>
      <c r="BR450" s="55"/>
      <c r="BS450" s="55"/>
      <c r="BT450" s="55"/>
      <c r="BU450" s="55"/>
      <c r="BV450" s="55"/>
      <c r="BW450" s="55"/>
      <c r="BX450" s="55"/>
      <c r="BY450" s="55"/>
      <c r="BZ450" s="55"/>
      <c r="CA450" s="55"/>
      <c r="CB450" s="55"/>
      <c r="CC450" s="55"/>
      <c r="CD450" s="55"/>
      <c r="CE450" s="55"/>
      <c r="CF450" s="55"/>
      <c r="CG450" s="55"/>
      <c r="CH450" s="55"/>
      <c r="CI450" s="55"/>
      <c r="CJ450" s="55"/>
      <c r="CK450" s="55"/>
      <c r="CL450" s="55"/>
      <c r="CM450" s="55"/>
      <c r="CN450" s="55"/>
      <c r="CO450" s="55"/>
      <c r="CP450" s="55"/>
      <c r="CQ450" s="55"/>
    </row>
  </sheetData>
  <mergeCells count="33">
    <mergeCell ref="B9:B13"/>
    <mergeCell ref="A2:L2"/>
    <mergeCell ref="I3:L3"/>
    <mergeCell ref="B5:L5"/>
    <mergeCell ref="B6:L6"/>
    <mergeCell ref="B7:L7"/>
    <mergeCell ref="C25:K25"/>
    <mergeCell ref="B14:B16"/>
    <mergeCell ref="B19:C20"/>
    <mergeCell ref="D19:G20"/>
    <mergeCell ref="H19:I20"/>
    <mergeCell ref="J19:K20"/>
    <mergeCell ref="B21:B25"/>
    <mergeCell ref="C21:C22"/>
    <mergeCell ref="D21:F22"/>
    <mergeCell ref="G21:G22"/>
    <mergeCell ref="H21:I21"/>
    <mergeCell ref="J21:J22"/>
    <mergeCell ref="K21:K22"/>
    <mergeCell ref="H22:I22"/>
    <mergeCell ref="D23:K23"/>
    <mergeCell ref="D24:K24"/>
    <mergeCell ref="B26:B30"/>
    <mergeCell ref="C26:C27"/>
    <mergeCell ref="D26:F27"/>
    <mergeCell ref="G26:G27"/>
    <mergeCell ref="H26:I26"/>
    <mergeCell ref="K26:K27"/>
    <mergeCell ref="H27:I27"/>
    <mergeCell ref="D28:K28"/>
    <mergeCell ref="D29:K29"/>
    <mergeCell ref="C30:K30"/>
    <mergeCell ref="J26:J27"/>
  </mergeCells>
  <phoneticPr fontId="2"/>
  <printOptions horizontalCentered="1"/>
  <pageMargins left="0.5118110236220472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要項</vt:lpstr>
      <vt:lpstr>申込用紙</vt:lpstr>
      <vt:lpstr>健康状態申告書 (ダブルス戦)</vt:lpstr>
      <vt:lpstr>申込用紙!Print_Area</vt:lpstr>
      <vt:lpstr>要項!Print_Area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2022-04-13T07:33:31Z</dcterms:modified>
</cp:coreProperties>
</file>